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530" activeTab="0"/>
  </bookViews>
  <sheets>
    <sheet name="Q3 Analysis-Group" sheetId="1" r:id="rId1"/>
    <sheet name="Financials" sheetId="2" r:id="rId2"/>
  </sheets>
  <externalReferences>
    <externalReference r:id="rId5"/>
    <externalReference r:id="rId6"/>
  </externalReferences>
  <definedNames>
    <definedName name="_Regression_Int" hidden="1">1</definedName>
    <definedName name="_xlfn.IFERROR" hidden="1">#NAME?</definedName>
    <definedName name="AS_AR">#REF!</definedName>
    <definedName name="BE_AR">#REF!</definedName>
    <definedName name="BS">#REF!</definedName>
    <definedName name="csa">#REF!</definedName>
    <definedName name="DAT1">#REF!</definedName>
    <definedName name="DAT10">#REF!</definedName>
    <definedName name="DAT11">#REF!</definedName>
    <definedName name="DAT12">#REF!</definedName>
    <definedName name="dat121315536">#REF!</definedName>
    <definedName name="dat1234534">'[2]Sheet1'!#REF!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DS_AR">#REF!</definedName>
    <definedName name="FPMLIST">#REF!</definedName>
    <definedName name="FPMRANGE">#REF!</definedName>
    <definedName name="FR_AR">#REF!</definedName>
    <definedName name="GE_AR">#REF!</definedName>
    <definedName name="IB_AR">#REF!</definedName>
    <definedName name="iNET_AR">#REF!</definedName>
    <definedName name="IT_AR">#REF!</definedName>
    <definedName name="Mastek_Limited">"cash_flow"</definedName>
    <definedName name="NE_AR">#REF!</definedName>
    <definedName name="NO_AR">#REF!</definedName>
    <definedName name="PAGE3">#REF!</definedName>
    <definedName name="PAGE4">#REF!</definedName>
    <definedName name="PAGE5">#REF!</definedName>
    <definedName name="PL">#REF!</definedName>
    <definedName name="_xlnm.Print_Area" localSheetId="1">'Financials'!$A$1:$G$515</definedName>
    <definedName name="_xlnm.Print_Area" localSheetId="0">'Q3 Analysis-Group'!$A$1:$G$110</definedName>
    <definedName name="_xlnm.Print_Titles" localSheetId="0">'Q3 Analysis-Group'!$1:$3</definedName>
    <definedName name="TEST0">#REF!</definedName>
    <definedName name="TEST1">#REF!</definedName>
    <definedName name="TESTHKEY">#REF!</definedName>
    <definedName name="TESTKEYS">#REF!</definedName>
    <definedName name="TESTVKEY">#REF!</definedName>
    <definedName name="UK_AR">#REF!</definedName>
    <definedName name="Z_CEE92F40_06A4_11D6_A14F_00C04FCC87F3_.wvu.Rows" localSheetId="0" hidden="1">'Q3 Analysis-Group'!#REF!,'Q3 Analysis-Group'!#REF!</definedName>
    <definedName name="Z_F84989FE_9D34_4BB3_9316_3D16B4C8D8D5_.wvu.Rows" hidden="1">'[1]Sheet1'!$15:$21,'[1]Sheet1'!$52:$53,'[1]Sheet1'!$139:$139,'[1]Sheet1'!$141:$141,'[1]Sheet1'!$204:$205,'[1]Sheet1'!$225:$247,'[1]Sheet1'!$260:$261,'[1]Sheet1'!$280:$282,'[1]Sheet1'!$293:$298,'[1]Sheet1'!$305:$360,'[1]Sheet1'!$417:$419,'[1]Sheet1'!$492:$498,'[1]Sheet1'!$543:$543,'[1]Sheet1'!$549:$550,'[1]Sheet1'!$604:$605,'[1]Sheet1'!$616:$616,'[1]Sheet1'!$647:$650,'[1]Sheet1'!$656:$656,'[1]Sheet1'!$659:$659,'[1]Sheet1'!$664:$668,'[1]Sheet1'!$693:$693,'[1]Sheet1'!$710:$710,'[1]Sheet1'!$712:$712,'[1]Sheet1'!$783:$783</definedName>
  </definedNames>
  <calcPr fullCalcOnLoad="1"/>
</workbook>
</file>

<file path=xl/sharedStrings.xml><?xml version="1.0" encoding="utf-8"?>
<sst xmlns="http://schemas.openxmlformats.org/spreadsheetml/2006/main" count="636" uniqueCount="426">
  <si>
    <t>Total</t>
  </si>
  <si>
    <t>% of Revenue - Top 10 Clients</t>
  </si>
  <si>
    <t>Clients accounting for &gt;5% of Revenue</t>
  </si>
  <si>
    <t>Development</t>
  </si>
  <si>
    <t>Fixed Price</t>
  </si>
  <si>
    <t>Time &amp; Material</t>
  </si>
  <si>
    <t>Repeat Business %</t>
  </si>
  <si>
    <t>International Revenue</t>
  </si>
  <si>
    <t>REVENUE BY REGIONS</t>
  </si>
  <si>
    <t>ONSITE</t>
  </si>
  <si>
    <t>OFFSHORE</t>
  </si>
  <si>
    <t>TECHNICAL</t>
  </si>
  <si>
    <t>SUPPORT</t>
  </si>
  <si>
    <t>TECHNICAL SUPPORT</t>
  </si>
  <si>
    <t>MARKETING</t>
  </si>
  <si>
    <t>Additions</t>
  </si>
  <si>
    <t>Maintenance</t>
  </si>
  <si>
    <t>REVENUE ANALYSIS</t>
  </si>
  <si>
    <t>Mastek &amp; its Subsidiaries</t>
  </si>
  <si>
    <t>Depreciation</t>
  </si>
  <si>
    <t xml:space="preserve">MANPOWER STATISTICS  </t>
  </si>
  <si>
    <t>% of Revenue - Top 5 Clients</t>
  </si>
  <si>
    <t>Business Unit</t>
  </si>
  <si>
    <t xml:space="preserve">   Domestic</t>
  </si>
  <si>
    <t xml:space="preserve">   Asia Pacific</t>
  </si>
  <si>
    <t>No. of Fortune 1000 Clients</t>
  </si>
  <si>
    <t>3 MONTHS</t>
  </si>
  <si>
    <t>Other Income</t>
  </si>
  <si>
    <t>Government</t>
  </si>
  <si>
    <t>Revenue</t>
  </si>
  <si>
    <t>Staff Costs</t>
  </si>
  <si>
    <t>Travelling &amp; conveyance</t>
  </si>
  <si>
    <t>Other Expenses</t>
  </si>
  <si>
    <t>Total Expenditure</t>
  </si>
  <si>
    <t>Interest</t>
  </si>
  <si>
    <t>but before Depreciation &amp; Taxation</t>
  </si>
  <si>
    <t>Insurance</t>
  </si>
  <si>
    <t>I.</t>
  </si>
  <si>
    <t>II.</t>
  </si>
  <si>
    <t>Capital Reserve</t>
  </si>
  <si>
    <t>Capital Redemption Reserve Account</t>
  </si>
  <si>
    <t>General Reserve</t>
  </si>
  <si>
    <t>Cash flows from operating activities</t>
  </si>
  <si>
    <t>Cash generated from operations</t>
  </si>
  <si>
    <t>Cash flows from investing activities</t>
  </si>
  <si>
    <t>Cash flows from financing activities</t>
  </si>
  <si>
    <t>Dividends paid (including Corporate dividend tax)</t>
  </si>
  <si>
    <t>MASTEK LIMITED</t>
  </si>
  <si>
    <t>As at</t>
  </si>
  <si>
    <t>Other income</t>
  </si>
  <si>
    <t>Foreign Currency Translation Account</t>
  </si>
  <si>
    <t>Provision for gratuity and leave encashment</t>
  </si>
  <si>
    <t>Depreciation and amortisation</t>
  </si>
  <si>
    <t>Income taxes paid (net of refunds received)</t>
  </si>
  <si>
    <t>Interest received</t>
  </si>
  <si>
    <t>Interest paid on loans and lease obligations</t>
  </si>
  <si>
    <t>Expenses</t>
  </si>
  <si>
    <t>Total Income</t>
  </si>
  <si>
    <t>Vehicles</t>
  </si>
  <si>
    <t>PBIDT to Total Income %</t>
  </si>
  <si>
    <t>PBT to Total Income %</t>
  </si>
  <si>
    <t>Segment Reporting</t>
  </si>
  <si>
    <t>Mastek Ltd. and its Subsidiaries-(Consolidated)</t>
  </si>
  <si>
    <t>UK operations</t>
  </si>
  <si>
    <t>Others</t>
  </si>
  <si>
    <t xml:space="preserve">Total </t>
  </si>
  <si>
    <t xml:space="preserve">  </t>
  </si>
  <si>
    <t>Less : i Interest</t>
  </si>
  <si>
    <t>Quarter ended</t>
  </si>
  <si>
    <t>Group Income</t>
  </si>
  <si>
    <t>PAT to total Income %</t>
  </si>
  <si>
    <t xml:space="preserve">   Corporate Services( Including trainees)</t>
  </si>
  <si>
    <t>Consolidated Profit &amp; Loss Account</t>
  </si>
  <si>
    <t>Goodwill</t>
  </si>
  <si>
    <t>Total income</t>
  </si>
  <si>
    <t>(Rs. Lakhs)</t>
  </si>
  <si>
    <t>MAT Credit Entitlement</t>
  </si>
  <si>
    <t>Other Financial Services</t>
  </si>
  <si>
    <t xml:space="preserve">PROJECTS REVENUE BY TYPE </t>
  </si>
  <si>
    <t xml:space="preserve">PROFILE OF TOTAL CLIENTS </t>
  </si>
  <si>
    <t xml:space="preserve">REVENUE BY INDUSTRY </t>
  </si>
  <si>
    <t xml:space="preserve">REVENUE BY OFFERINGS </t>
  </si>
  <si>
    <t>IT &amp; Other services</t>
  </si>
  <si>
    <t>USD mn</t>
  </si>
  <si>
    <t>others</t>
  </si>
  <si>
    <t>India</t>
  </si>
  <si>
    <t xml:space="preserve">                                               - Previous period</t>
  </si>
  <si>
    <t xml:space="preserve">                                               - Net</t>
  </si>
  <si>
    <t xml:space="preserve">Consolidated Profit &amp; Loss Account </t>
  </si>
  <si>
    <t>Other expenses</t>
  </si>
  <si>
    <t>Exchange Loss/(Gain)</t>
  </si>
  <si>
    <t>UK</t>
  </si>
  <si>
    <t>Total Expenses</t>
  </si>
  <si>
    <t>Provision for taxation - Current Tax</t>
  </si>
  <si>
    <t>Provision for Taxation - Current Tax</t>
  </si>
  <si>
    <t xml:space="preserve">                                                - Deferred Tax</t>
  </si>
  <si>
    <t>No. of Clients with  Annual Billing &gt; USD 1 mn</t>
  </si>
  <si>
    <t>Cash on hand</t>
  </si>
  <si>
    <t>PBIDT (Before Exchange Loss/(Gain)) to Revenue%</t>
  </si>
  <si>
    <t>PBIDT (before Exchange Loss/(Gain)) to Total Income %</t>
  </si>
  <si>
    <t>PBT (before Exchange Loss/(Gain)) to Total Income %</t>
  </si>
  <si>
    <t>PAT (before Exchange Loss/(Gain)) to total Income %</t>
  </si>
  <si>
    <t>North America operations</t>
  </si>
  <si>
    <t>PBT (before Exchange Loss/(Gain)) to Revenue %</t>
  </si>
  <si>
    <t>Exceptional Item</t>
  </si>
  <si>
    <t xml:space="preserve">         ii. Other un-allocable expenditure net off un-allocable income. </t>
  </si>
  <si>
    <t>Other Income Excl Exch Gain</t>
  </si>
  <si>
    <t>Consultancy charges</t>
  </si>
  <si>
    <t>(All amounts in Rs. Lakhs, unless other wise stated)</t>
  </si>
  <si>
    <t>Note</t>
  </si>
  <si>
    <t>EQUITY AND LIABILITIES</t>
  </si>
  <si>
    <t>1.</t>
  </si>
  <si>
    <t>Shareholders’ funds</t>
  </si>
  <si>
    <t>Share Capital</t>
  </si>
  <si>
    <t>Reserves and surplus</t>
  </si>
  <si>
    <t>2.</t>
  </si>
  <si>
    <t>Non-current liabilities</t>
  </si>
  <si>
    <t>Long-term borrowings</t>
  </si>
  <si>
    <t>Other long term liabilities</t>
  </si>
  <si>
    <t>Long-term provisions</t>
  </si>
  <si>
    <t>3.</t>
  </si>
  <si>
    <t>Current liabilities</t>
  </si>
  <si>
    <t>Short-term borrowings</t>
  </si>
  <si>
    <t>Trade payables</t>
  </si>
  <si>
    <t>Other current liabilities</t>
  </si>
  <si>
    <t>Short-term provisions</t>
  </si>
  <si>
    <t>ASSETS</t>
  </si>
  <si>
    <t>Non-current assets</t>
  </si>
  <si>
    <t>Fixed Assets</t>
  </si>
  <si>
    <t>Tangible assets</t>
  </si>
  <si>
    <t>Intangible assets</t>
  </si>
  <si>
    <t>Capital work-in-progress</t>
  </si>
  <si>
    <t>Non-current Investments</t>
  </si>
  <si>
    <t>Deferred tax assets (net)</t>
  </si>
  <si>
    <t>Long-term loans and advances</t>
  </si>
  <si>
    <t>Other non-current assets</t>
  </si>
  <si>
    <t>Current Assets</t>
  </si>
  <si>
    <t>Current Investments</t>
  </si>
  <si>
    <t>Trade Receivables</t>
  </si>
  <si>
    <t>Cash and Bank Balances</t>
  </si>
  <si>
    <t>Short-term loans and advances</t>
  </si>
  <si>
    <t>Other current assets</t>
  </si>
  <si>
    <t>III.</t>
  </si>
  <si>
    <t>IV.</t>
  </si>
  <si>
    <t>Employee benefits expense</t>
  </si>
  <si>
    <t>Finance Cost</t>
  </si>
  <si>
    <t>Depreciation and Amortization expenses</t>
  </si>
  <si>
    <t>Tax expense:</t>
  </si>
  <si>
    <t>Current Tax</t>
  </si>
  <si>
    <t>Less: Minimum Alternate Tax Credit Entitlement</t>
  </si>
  <si>
    <t>Net Current Tax</t>
  </si>
  <si>
    <t>Deferred Tax</t>
  </si>
  <si>
    <t>Income tax for earlier years</t>
  </si>
  <si>
    <t>Interest income</t>
  </si>
  <si>
    <t>Dividend income from investments</t>
  </si>
  <si>
    <t>Expense on Employee Stock Option Scheme</t>
  </si>
  <si>
    <t>Provision for doubtful debts</t>
  </si>
  <si>
    <t>Bad debts written off</t>
  </si>
  <si>
    <t>Decrease / (Increase) in trade receivables</t>
  </si>
  <si>
    <t>(Increase) / Decrease in loans and advances and other assets</t>
  </si>
  <si>
    <t>Increase / (Decrease) in trade payables, other liabilities and provisions</t>
  </si>
  <si>
    <t>Proceeds from sale of tangible assets</t>
  </si>
  <si>
    <t>Purchase of tangible and intangible assets, net of capital work in progress capitalised</t>
  </si>
  <si>
    <t>(Investment) / Proceeds from fixed deposits having maturity over three months</t>
  </si>
  <si>
    <t>Net cash (used in) / from  investing activities</t>
  </si>
  <si>
    <t>Proceeds from equity share capital</t>
  </si>
  <si>
    <t>Payment of Lease obligation</t>
  </si>
  <si>
    <t>Net cash (used in) financing activities</t>
  </si>
  <si>
    <t>Effect of exchange changes</t>
  </si>
  <si>
    <t>Issued, Subscribed and Paid up :</t>
  </si>
  <si>
    <t>Securities Premium Account</t>
  </si>
  <si>
    <t>Share Options Outstanding Account</t>
  </si>
  <si>
    <t>Hedging Reserve Account</t>
  </si>
  <si>
    <t>Surplus in Statement of Profit and Loss</t>
  </si>
  <si>
    <t>Secured :</t>
  </si>
  <si>
    <t>Long term maturities of finance lease obligations</t>
  </si>
  <si>
    <t>Accrued Expenses</t>
  </si>
  <si>
    <t>Unearned revenue</t>
  </si>
  <si>
    <t>Provision for Gratuity</t>
  </si>
  <si>
    <t>Provision for leave encashment</t>
  </si>
  <si>
    <t>Other Provisions</t>
  </si>
  <si>
    <t xml:space="preserve">Trade payables </t>
  </si>
  <si>
    <t>Current maturities of finance lease obligations</t>
  </si>
  <si>
    <t>Advances</t>
  </si>
  <si>
    <t>Security and other deposits</t>
  </si>
  <si>
    <t>Other Payables</t>
  </si>
  <si>
    <t>Employee Benefits payable</t>
  </si>
  <si>
    <t>Capital Creditors</t>
  </si>
  <si>
    <t>Statutory dues including Provident Fund and Tax deducted at Source</t>
  </si>
  <si>
    <t>Provision for taxes</t>
  </si>
  <si>
    <t>Provision for Proposed Dividend on Equity Shares</t>
  </si>
  <si>
    <t>Provision for dividend distribution tax on proposed dividend on Equity Shares</t>
  </si>
  <si>
    <t>Deferred tax assets</t>
  </si>
  <si>
    <t>Other timing differences</t>
  </si>
  <si>
    <t>Unsecured, considered good unless otherwise stated</t>
  </si>
  <si>
    <t>Capital advances</t>
  </si>
  <si>
    <t>Security Deposits</t>
  </si>
  <si>
    <t>Prepaid expenses</t>
  </si>
  <si>
    <t>Other body corporates</t>
  </si>
  <si>
    <t>Considered doubtful</t>
  </si>
  <si>
    <t>Less: Allowance for doubtful advance</t>
  </si>
  <si>
    <t>Other loans and advances</t>
  </si>
  <si>
    <t>Advance to Employees</t>
  </si>
  <si>
    <t>Margin money deposit</t>
  </si>
  <si>
    <t>At cost or market value, whichever is less:</t>
  </si>
  <si>
    <t>Investment in Mutual Funds (Non trade, quoted, Current investment):</t>
  </si>
  <si>
    <t>Outstanding for a period exceeding six months from the date they were due for payment</t>
  </si>
  <si>
    <t>Unsecured, Considered Good</t>
  </si>
  <si>
    <t>Unsecured, Considered Doubtful</t>
  </si>
  <si>
    <t>Less: Provision for Doubtful Debts</t>
  </si>
  <si>
    <t>Cash and Cash equivalents</t>
  </si>
  <si>
    <t>Bank balances</t>
  </si>
  <si>
    <t>In current accounts</t>
  </si>
  <si>
    <t>Fixed deposits (with orignial maturity of less than 3 months)</t>
  </si>
  <si>
    <t>Other Bank Balances</t>
  </si>
  <si>
    <t>Unpaid dividend account</t>
  </si>
  <si>
    <t>Unsecured considered good, unless otherwise stated:</t>
  </si>
  <si>
    <t>Other Loans and Advances</t>
  </si>
  <si>
    <t>Advance to suppliers</t>
  </si>
  <si>
    <t>Reimbursable expenses receivable</t>
  </si>
  <si>
    <t>Considered Good</t>
  </si>
  <si>
    <t>Less: Provision for doubtful</t>
  </si>
  <si>
    <t xml:space="preserve">Advance Income tax </t>
  </si>
  <si>
    <t xml:space="preserve">Information Technology Services </t>
  </si>
  <si>
    <t>Other Operating Revenue</t>
  </si>
  <si>
    <t>Resale of Software and Hardware</t>
  </si>
  <si>
    <t>Bad Debts Recovered</t>
  </si>
  <si>
    <t>Interest Income</t>
  </si>
  <si>
    <t>On Deposit</t>
  </si>
  <si>
    <t>On Others</t>
  </si>
  <si>
    <t>Profit on sale of tangible assets (net)</t>
  </si>
  <si>
    <t>Miscellaneous income</t>
  </si>
  <si>
    <t>Salaries and wages</t>
  </si>
  <si>
    <t>Staff welfare expense</t>
  </si>
  <si>
    <t>Interest on finance lease</t>
  </si>
  <si>
    <t>Bank charges</t>
  </si>
  <si>
    <t>Other finance charges</t>
  </si>
  <si>
    <t>Depreciation on Tangible assets</t>
  </si>
  <si>
    <t>Amortisation on Intangible assets</t>
  </si>
  <si>
    <t>Depreciation on Investment Property</t>
  </si>
  <si>
    <t>Recruitment and training expense</t>
  </si>
  <si>
    <t>Travelling and conveyance</t>
  </si>
  <si>
    <t>Communication charges</t>
  </si>
  <si>
    <t>Electricity</t>
  </si>
  <si>
    <t>Purchase of hardware and software</t>
  </si>
  <si>
    <t>Rates and taxes</t>
  </si>
  <si>
    <t>Repairs to buildings</t>
  </si>
  <si>
    <t>Repairs to others</t>
  </si>
  <si>
    <t>Printing and stationery</t>
  </si>
  <si>
    <t>Professional fees</t>
  </si>
  <si>
    <t>Advertisement and publicity</t>
  </si>
  <si>
    <t>Exchange loss (Net)</t>
  </si>
  <si>
    <t>Bad debt written off</t>
  </si>
  <si>
    <t>Miscellaneous expenses</t>
  </si>
  <si>
    <t>Provision for mark-to-market losses on derivatives</t>
  </si>
  <si>
    <t>Provision for employee benefits</t>
  </si>
  <si>
    <t>Unpaid dividends</t>
  </si>
  <si>
    <t>Net Gain on Foreign Currency Transactions and Translation</t>
  </si>
  <si>
    <t>Gratuity</t>
  </si>
  <si>
    <t>Contribution to provident and other funds</t>
  </si>
  <si>
    <t>Fixed assets</t>
  </si>
  <si>
    <t>Buildings</t>
  </si>
  <si>
    <t>Computers</t>
  </si>
  <si>
    <t>Plant and equipments</t>
  </si>
  <si>
    <t>Furniture and fixtures</t>
  </si>
  <si>
    <t>Office equipments</t>
  </si>
  <si>
    <t>Land</t>
  </si>
  <si>
    <t>Computer software</t>
  </si>
  <si>
    <t xml:space="preserve">Notes to the Consolidated Financial  Statement </t>
  </si>
  <si>
    <t>Other Operating Income</t>
  </si>
  <si>
    <t xml:space="preserve"> Income from Operations</t>
  </si>
  <si>
    <t>Active Clients during the Quarter</t>
  </si>
  <si>
    <t>Income from Operations</t>
  </si>
  <si>
    <t>PBIDT to Total Income from operations %</t>
  </si>
  <si>
    <t>Total income from operations</t>
  </si>
  <si>
    <t>PBT to Total income from operations %</t>
  </si>
  <si>
    <t xml:space="preserve">Total Revenue </t>
  </si>
  <si>
    <t>VII.</t>
  </si>
  <si>
    <t>V.</t>
  </si>
  <si>
    <t>VI.</t>
  </si>
  <si>
    <t>Total (decrease)/increase  in cash and cash equivalents during the period</t>
  </si>
  <si>
    <t>Cash and cash equivalents at the beginning of the period</t>
  </si>
  <si>
    <t>Cash and cash equivalents at the end of the period</t>
  </si>
  <si>
    <t>Equity shares of Rs. 5/- each fully paid</t>
  </si>
  <si>
    <t>Provision for cost overrun on contracts</t>
  </si>
  <si>
    <t>Active during immediately preceding 12 months</t>
  </si>
  <si>
    <t>Exchange Loss  ( net )</t>
  </si>
  <si>
    <t xml:space="preserve">Net profit after Tax </t>
  </si>
  <si>
    <t>Profit Before Tax</t>
  </si>
  <si>
    <t>1. Segment Revenue (Incl. other operating income)</t>
  </si>
  <si>
    <t>Gross Profit before Interest &amp; Depreciation</t>
  </si>
  <si>
    <t>Gross Profit after Interest</t>
  </si>
  <si>
    <t>Profit after Tax</t>
  </si>
  <si>
    <t>2. Segment Results (Profit before tax and interest)</t>
  </si>
  <si>
    <t>HDFC Cash Management Fund - Savings Plan - Growth</t>
  </si>
  <si>
    <t>Provision for Customer Claim</t>
  </si>
  <si>
    <t>Qtr ended</t>
  </si>
  <si>
    <t>Profit / (Loss) before tax</t>
  </si>
  <si>
    <t>Purchase of current investments</t>
  </si>
  <si>
    <t xml:space="preserve">Current maturities of long-term debt </t>
  </si>
  <si>
    <t>Fixed deposits (with orignial maturity more than 3 months but less than 12 months)</t>
  </si>
  <si>
    <t>On Income tax refunds</t>
  </si>
  <si>
    <t xml:space="preserve">Rent </t>
  </si>
  <si>
    <t>Interest / fees on working capital facility</t>
  </si>
  <si>
    <t>Expense on Employee Stock option scheme</t>
  </si>
  <si>
    <t xml:space="preserve">Billable Utilisation </t>
  </si>
  <si>
    <t>Profit for the period</t>
  </si>
  <si>
    <t>Restructuring Costs</t>
  </si>
  <si>
    <t>% of business from Clients with  potential Annual Billing &gt; USD 1 mn</t>
  </si>
  <si>
    <t>ICICI Prudential FMP series 74 - (368 days) Plan Y Regular Plan Cumulative</t>
  </si>
  <si>
    <t>Term loan from bank</t>
  </si>
  <si>
    <t>Share of joint venture</t>
  </si>
  <si>
    <t>Advance contribution for employee benefit plan - gratuity</t>
  </si>
  <si>
    <t>Profit before exceptional item and tax</t>
  </si>
  <si>
    <t>VIII.</t>
  </si>
  <si>
    <t>IX.</t>
  </si>
  <si>
    <t>Finance Costs</t>
  </si>
  <si>
    <t>Net gain/loss on sale of investments</t>
  </si>
  <si>
    <t>Net cash generated from operating activities before exceptional items</t>
  </si>
  <si>
    <t>Net cash generated from operating activities</t>
  </si>
  <si>
    <t>Proceeds / (Repayment) of Long Term loan</t>
  </si>
  <si>
    <t>Unsecured, considered good</t>
  </si>
  <si>
    <t>Interest on term loans</t>
  </si>
  <si>
    <t>Mark-to-market gains on outstanding derivative contracts</t>
  </si>
  <si>
    <t>Exchange Gain (net)</t>
  </si>
  <si>
    <t>Profit Before  loss of Legal Practice Technologies (JV with Law society, UK), Exceptional items and Tax</t>
  </si>
  <si>
    <t>Total Profit Before exceptional items and Tax</t>
  </si>
  <si>
    <t xml:space="preserve">Exceptional Items </t>
  </si>
  <si>
    <t>- Restructuring Costs</t>
  </si>
  <si>
    <t xml:space="preserve">                                   - Deferred Tax</t>
  </si>
  <si>
    <t xml:space="preserve">                                   - Previous period</t>
  </si>
  <si>
    <t xml:space="preserve">                                   - Net</t>
  </si>
  <si>
    <t>PBT before JV loss &amp; exceptional item to Total Income from operations %</t>
  </si>
  <si>
    <t>PBT before JV loss &amp; exceptional item to Total Income %</t>
  </si>
  <si>
    <t>Loss of Legal Practice Technologies (JV with Law Society, UK)</t>
  </si>
  <si>
    <t>PBIDT before FX impact, JV loss &amp; exceptional item to Total Income from operations %</t>
  </si>
  <si>
    <t>PBIDT before FX impact, JV loss &amp; exceptional item to Total Income %</t>
  </si>
  <si>
    <t>Consulting</t>
  </si>
  <si>
    <t>Retail Services</t>
  </si>
  <si>
    <t>Period ended</t>
  </si>
  <si>
    <t>=</t>
  </si>
  <si>
    <t>Quoted</t>
  </si>
  <si>
    <t>Investment in MSI</t>
  </si>
  <si>
    <t>Loans and advances to related parties( Unsecured, considered good )</t>
  </si>
  <si>
    <t>Mark-to-market gains on derivatives (Refer note 32)</t>
  </si>
  <si>
    <t>Taurus Liquid Fund - Super IP - Growth</t>
  </si>
  <si>
    <t>Principal Cash Management Fund - Regular - Growth</t>
  </si>
  <si>
    <t>Kotak Floater Short Term Fund - GROWTH</t>
  </si>
  <si>
    <t>DWS Ultra Short Term Fund - IP - GROWTH</t>
  </si>
  <si>
    <t>Franklin Templeton India Ultra Short Bond Fund - Super IP - GROWTH</t>
  </si>
  <si>
    <t>Investment in deposits (unquoted):</t>
  </si>
  <si>
    <t>Deposit with Housing Development Finance Corporation</t>
  </si>
  <si>
    <t>Other Restricted Deposit</t>
  </si>
  <si>
    <t>Mark-to-market gains on derivatives</t>
  </si>
  <si>
    <t>Reimbursement of expense from customer</t>
  </si>
  <si>
    <t>Provision for doubtful debt</t>
  </si>
  <si>
    <t>Payable to Majesco on demerger</t>
  </si>
  <si>
    <t>Service tax credit receivable</t>
  </si>
  <si>
    <t>Software &amp; Hardware usage charges</t>
  </si>
  <si>
    <t>Shared service charges</t>
  </si>
  <si>
    <t>Rent income</t>
  </si>
  <si>
    <t>Consultancy and sub-contracting charges</t>
  </si>
  <si>
    <t>Reversal of accrued revenue</t>
  </si>
  <si>
    <t>Mastek UK</t>
  </si>
  <si>
    <t>Profit before Tax</t>
  </si>
  <si>
    <t>Loss of Legal Practice Technologies (LPT)</t>
  </si>
  <si>
    <t>40% revenue from LPT netted off on Consolidation</t>
  </si>
  <si>
    <t>MASTEK LTD AND ITS SUBSIDIARIES</t>
  </si>
  <si>
    <t>Accrued revenue</t>
  </si>
  <si>
    <t>Infrastructure Cost Share</t>
  </si>
  <si>
    <t xml:space="preserve">Indigo Blue UK </t>
  </si>
  <si>
    <t xml:space="preserve">Birla Sun Life Cash Plus Fund - Growth </t>
  </si>
  <si>
    <t>JM High Liquidity Fund-Plan - Growth</t>
  </si>
  <si>
    <t>Religare Invesco Liquid Fund - Growth</t>
  </si>
  <si>
    <t>Baroda Pioneer Treasury Advantage Fund - IP - Growth</t>
  </si>
  <si>
    <t>Less : Software &amp; Hardware cross charge</t>
  </si>
  <si>
    <t>Security and Other Deposits</t>
  </si>
  <si>
    <t xml:space="preserve">Gratuity deposits </t>
  </si>
  <si>
    <t>% increase over</t>
  </si>
  <si>
    <t>Investment in Majesco, USA</t>
  </si>
  <si>
    <t>(Profit) / Loss on sale of fixed assets (net)</t>
  </si>
  <si>
    <t>Reversal of Accrued Revenue on Service Contracts</t>
  </si>
  <si>
    <t>Operating ( loss ) / profit before working capital changes</t>
  </si>
  <si>
    <t>Cash transfer on demerger</t>
  </si>
  <si>
    <t>Proceeds from working capital loan, net</t>
  </si>
  <si>
    <t>Exceptional item (gain) / loss</t>
  </si>
  <si>
    <t>Baroda Pioneer Liquid Fund - Plan A - Growth</t>
  </si>
  <si>
    <t xml:space="preserve">ICICI Prudential Money Market Fund - Regular - GROWTH </t>
  </si>
  <si>
    <t>Franklin  India TMA - Super IP - GROWTH</t>
  </si>
  <si>
    <t>Kotak Treasury Advantage Fund - Reg - Growth( 8.40%)</t>
  </si>
  <si>
    <t>Sundaram Ultra Short Term - Reg – Growth ( 8.20 TO 8.25%)</t>
  </si>
  <si>
    <t>ICICI Prudential Ultra Short Term Plan- GROWTH (8.25 TO 8.35%)</t>
  </si>
  <si>
    <t>Profit/(Loss) before exceptional item and tax</t>
  </si>
  <si>
    <t>Other Advances</t>
  </si>
  <si>
    <t>Interest accrued on deposits &amp; tax refunds</t>
  </si>
  <si>
    <t xml:space="preserve">   North America</t>
  </si>
  <si>
    <t>(Previous Qtr)</t>
  </si>
  <si>
    <t xml:space="preserve">Birla Sun Life Floating Rate Fund - Short Term Plan - Regular - Growth </t>
  </si>
  <si>
    <t>UTI Treasury Advantage Fund IP - Growth</t>
  </si>
  <si>
    <t xml:space="preserve">DHFL Pramerica  Insta Cash Plus Fund - Growth </t>
  </si>
  <si>
    <t xml:space="preserve">ICICI Prudential-Flexible Income Plan - Regular - Growth </t>
  </si>
  <si>
    <t>Rental income</t>
  </si>
  <si>
    <t>Jul - Sep 2016</t>
  </si>
  <si>
    <t>30th Sept 2016</t>
  </si>
  <si>
    <t>Sep 30, 2016</t>
  </si>
  <si>
    <t>Mahindra Liquid Fund - Regular - Growth</t>
  </si>
  <si>
    <t>UTI - Fixed Term Income Fund Series - XIX - IX - (369 days) - Growth</t>
  </si>
  <si>
    <t>Invesco India Ultra Short Term Fund – Growth</t>
  </si>
  <si>
    <t>(Previous year)</t>
  </si>
  <si>
    <t>Jul - Sep 2016 (%)</t>
  </si>
  <si>
    <t>Dec 31, 2016</t>
  </si>
  <si>
    <t>Loan from Axis Bank UK</t>
  </si>
  <si>
    <t>Exceptional Items, net</t>
  </si>
  <si>
    <t>US</t>
  </si>
  <si>
    <t>Indiabulls Liquid Fund - Growth</t>
  </si>
  <si>
    <t>Kotak Corporate Bond Fund Standard Growth (Regular Plan)</t>
  </si>
  <si>
    <t>IDFC Corporate Bond Fund Regular Plan Growth</t>
  </si>
  <si>
    <t>Oct - Dec 2016</t>
  </si>
  <si>
    <t>31St Dec 2016</t>
  </si>
  <si>
    <t>QUARTER 3 - Oct 16 to Dec 16</t>
  </si>
  <si>
    <t>Oct - Dec 2015</t>
  </si>
  <si>
    <t>31St Dec 2015</t>
  </si>
  <si>
    <t>Orders in hand as on 31st Dec 2016 which will be executed over the next 12 month period - Rs. 227.1  Cr. (equivalent in constant currency Rs. 236.3 Cr.)</t>
  </si>
  <si>
    <t>Consideration paid for Acquisition, net of cash</t>
  </si>
  <si>
    <t>Oct - Dec 2016 (%)</t>
  </si>
  <si>
    <t>Oct - Dec 2015 (%)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</si>
</sst>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%"/>
    <numFmt numFmtId="179" formatCode="_(* #,##0_);_(* \(#,##0\);_(* &quot;-&quot;??_);_(@_)"/>
    <numFmt numFmtId="180" formatCode="0_)"/>
    <numFmt numFmtId="181" formatCode="_(* #,##0.0_);_(* \(#,##0.0\);_(* &quot;-&quot;??_);_(@_)"/>
    <numFmt numFmtId="182" formatCode="[$-409]dddd\,\ mmmm\ dd\,\ yyyy"/>
    <numFmt numFmtId="183" formatCode="[$-409]mmm\-yy;@"/>
    <numFmt numFmtId="184" formatCode="0.0000000000000000%"/>
    <numFmt numFmtId="185" formatCode="0.0000000000000%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9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i/>
      <sz val="10"/>
      <name val="Tahom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4" fillId="0" borderId="3" applyNumberFormat="0" applyFill="0" applyAlignment="0" applyProtection="0"/>
    <xf numFmtId="0" fontId="29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9" fillId="0" borderId="0" applyBorder="0">
      <alignment/>
      <protection/>
    </xf>
    <xf numFmtId="39" fontId="9" fillId="0" borderId="0" applyBorder="0">
      <alignment/>
      <protection/>
    </xf>
    <xf numFmtId="0" fontId="0" fillId="0" borderId="0">
      <alignment/>
      <protection/>
    </xf>
    <xf numFmtId="0" fontId="0" fillId="28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9" fontId="0" fillId="0" borderId="0" xfId="67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9" fontId="0" fillId="0" borderId="0" xfId="67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0" xfId="0" applyFont="1" applyFill="1" applyBorder="1" applyAlignment="1">
      <alignment vertical="justify" wrapText="1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0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9" fontId="1" fillId="0" borderId="0" xfId="67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9" fontId="0" fillId="0" borderId="0" xfId="67" applyFont="1" applyFill="1" applyAlignment="1">
      <alignment/>
    </xf>
    <xf numFmtId="9" fontId="1" fillId="0" borderId="0" xfId="67" applyNumberFormat="1" applyFont="1" applyFill="1" applyBorder="1" applyAlignment="1">
      <alignment/>
    </xf>
    <xf numFmtId="179" fontId="1" fillId="0" borderId="16" xfId="42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9" fontId="0" fillId="0" borderId="10" xfId="42" applyNumberFormat="1" applyFont="1" applyFill="1" applyBorder="1" applyAlignment="1">
      <alignment/>
    </xf>
    <xf numFmtId="179" fontId="0" fillId="0" borderId="17" xfId="42" applyNumberFormat="1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9" fontId="1" fillId="0" borderId="0" xfId="42" applyNumberFormat="1" applyFont="1" applyFill="1" applyBorder="1" applyAlignment="1">
      <alignment/>
    </xf>
    <xf numFmtId="171" fontId="0" fillId="0" borderId="11" xfId="42" applyFont="1" applyFill="1" applyBorder="1" applyAlignment="1">
      <alignment/>
    </xf>
    <xf numFmtId="179" fontId="1" fillId="0" borderId="19" xfId="42" applyNumberFormat="1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0" xfId="0" applyFont="1" applyFill="1" applyBorder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79" fontId="0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8" fontId="0" fillId="0" borderId="0" xfId="67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79" fontId="0" fillId="0" borderId="0" xfId="0" applyNumberFormat="1" applyFont="1" applyFill="1" applyBorder="1" applyAlignment="1">
      <alignment/>
    </xf>
    <xf numFmtId="171" fontId="0" fillId="0" borderId="11" xfId="42" applyFont="1" applyFill="1" applyBorder="1" applyAlignment="1">
      <alignment wrapText="1"/>
    </xf>
    <xf numFmtId="1" fontId="1" fillId="0" borderId="18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1" fontId="1" fillId="0" borderId="15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wrapText="1"/>
    </xf>
    <xf numFmtId="1" fontId="7" fillId="0" borderId="11" xfId="0" applyNumberFormat="1" applyFont="1" applyFill="1" applyBorder="1" applyAlignment="1">
      <alignment wrapText="1"/>
    </xf>
    <xf numFmtId="0" fontId="1" fillId="0" borderId="13" xfId="0" applyFont="1" applyFill="1" applyBorder="1" applyAlignment="1">
      <alignment horizontal="right"/>
    </xf>
    <xf numFmtId="171" fontId="3" fillId="0" borderId="0" xfId="62" applyNumberFormat="1" applyFont="1" applyFill="1" applyBorder="1" applyAlignment="1">
      <alignment horizontal="center"/>
      <protection/>
    </xf>
    <xf numFmtId="171" fontId="3" fillId="0" borderId="0" xfId="62" applyNumberFormat="1" applyFont="1" applyFill="1" applyBorder="1" applyAlignment="1" applyProtection="1">
      <alignment horizontal="center"/>
      <protection/>
    </xf>
    <xf numFmtId="171" fontId="3" fillId="0" borderId="0" xfId="62" applyNumberFormat="1" applyFont="1" applyFill="1" applyBorder="1" applyAlignment="1">
      <alignment vertical="top"/>
      <protection/>
    </xf>
    <xf numFmtId="171" fontId="3" fillId="0" borderId="0" xfId="62" applyNumberFormat="1" applyFont="1" applyFill="1" applyBorder="1" applyAlignment="1">
      <alignment horizontal="center" vertical="top"/>
      <protection/>
    </xf>
    <xf numFmtId="171" fontId="2" fillId="0" borderId="0" xfId="62" applyNumberFormat="1" applyFont="1" applyFill="1" applyBorder="1" applyAlignment="1">
      <alignment vertical="top"/>
      <protection/>
    </xf>
    <xf numFmtId="171" fontId="11" fillId="0" borderId="0" xfId="60" applyNumberFormat="1" applyFont="1" applyFill="1" applyBorder="1" applyAlignment="1">
      <alignment vertical="top"/>
      <protection/>
    </xf>
    <xf numFmtId="179" fontId="3" fillId="0" borderId="0" xfId="44" applyNumberFormat="1" applyFont="1" applyFill="1" applyBorder="1" applyAlignment="1">
      <alignment horizontal="center" vertical="top"/>
    </xf>
    <xf numFmtId="171" fontId="2" fillId="0" borderId="0" xfId="62" applyNumberFormat="1" applyFont="1" applyFill="1">
      <alignment/>
      <protection/>
    </xf>
    <xf numFmtId="171" fontId="2" fillId="0" borderId="0" xfId="62" applyNumberFormat="1" applyFont="1" applyFill="1" applyBorder="1">
      <alignment/>
      <protection/>
    </xf>
    <xf numFmtId="171" fontId="3" fillId="0" borderId="0" xfId="62" applyNumberFormat="1" applyFont="1" applyFill="1" applyBorder="1">
      <alignment/>
      <protection/>
    </xf>
    <xf numFmtId="0" fontId="0" fillId="0" borderId="0" xfId="60" applyFill="1">
      <alignment/>
      <protection/>
    </xf>
    <xf numFmtId="0" fontId="1" fillId="0" borderId="13" xfId="0" applyFont="1" applyFill="1" applyBorder="1" applyAlignment="1">
      <alignment/>
    </xf>
    <xf numFmtId="1" fontId="1" fillId="0" borderId="14" xfId="0" applyNumberFormat="1" applyFont="1" applyFill="1" applyBorder="1" applyAlignment="1">
      <alignment wrapText="1"/>
    </xf>
    <xf numFmtId="0" fontId="11" fillId="0" borderId="0" xfId="60" applyFont="1" applyFill="1">
      <alignment/>
      <protection/>
    </xf>
    <xf numFmtId="0" fontId="11" fillId="0" borderId="0" xfId="60" applyFont="1" applyFill="1" applyBorder="1" applyAlignment="1">
      <alignment vertical="top"/>
      <protection/>
    </xf>
    <xf numFmtId="171" fontId="3" fillId="0" borderId="0" xfId="60" applyNumberFormat="1" applyFont="1" applyFill="1" applyBorder="1" applyAlignment="1" applyProtection="1">
      <alignment vertical="top"/>
      <protection/>
    </xf>
    <xf numFmtId="15" fontId="3" fillId="0" borderId="0" xfId="62" applyNumberFormat="1" applyFont="1" applyFill="1" applyBorder="1" applyAlignment="1" applyProtection="1" quotePrefix="1">
      <alignment horizontal="center" vertical="top"/>
      <protection/>
    </xf>
    <xf numFmtId="171" fontId="3" fillId="0" borderId="0" xfId="44" applyFont="1" applyFill="1" applyBorder="1" applyAlignment="1">
      <alignment vertical="top"/>
    </xf>
    <xf numFmtId="171" fontId="0" fillId="0" borderId="0" xfId="42" applyFont="1" applyFill="1" applyBorder="1" applyAlignment="1">
      <alignment/>
    </xf>
    <xf numFmtId="0" fontId="0" fillId="0" borderId="0" xfId="60" applyFill="1" applyBorder="1">
      <alignment/>
      <protection/>
    </xf>
    <xf numFmtId="0" fontId="0" fillId="0" borderId="24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179" fontId="1" fillId="0" borderId="10" xfId="42" applyNumberFormat="1" applyFont="1" applyFill="1" applyBorder="1" applyAlignment="1">
      <alignment/>
    </xf>
    <xf numFmtId="9" fontId="0" fillId="0" borderId="10" xfId="67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 quotePrefix="1">
      <alignment horizontal="left" indent="3"/>
    </xf>
    <xf numFmtId="0" fontId="0" fillId="0" borderId="11" xfId="0" applyFont="1" applyFill="1" applyBorder="1" applyAlignment="1">
      <alignment/>
    </xf>
    <xf numFmtId="171" fontId="0" fillId="0" borderId="0" xfId="60" applyNumberFormat="1" applyFill="1">
      <alignment/>
      <protection/>
    </xf>
    <xf numFmtId="9" fontId="1" fillId="0" borderId="16" xfId="67" applyFont="1" applyFill="1" applyBorder="1" applyAlignment="1">
      <alignment/>
    </xf>
    <xf numFmtId="0" fontId="1" fillId="0" borderId="0" xfId="60" applyFont="1" applyFill="1">
      <alignment/>
      <protection/>
    </xf>
    <xf numFmtId="171" fontId="3" fillId="0" borderId="0" xfId="60" applyNumberFormat="1" applyFont="1" applyFill="1" applyAlignment="1">
      <alignment horizontal="center"/>
      <protection/>
    </xf>
    <xf numFmtId="0" fontId="3" fillId="0" borderId="0" xfId="62" applyNumberFormat="1" applyFont="1" applyFill="1">
      <alignment/>
      <protection/>
    </xf>
    <xf numFmtId="0" fontId="2" fillId="0" borderId="0" xfId="62" applyNumberFormat="1" applyFont="1" applyFill="1">
      <alignment/>
      <protection/>
    </xf>
    <xf numFmtId="0" fontId="3" fillId="0" borderId="0" xfId="62" applyNumberFormat="1" applyFont="1" applyFill="1" applyBorder="1">
      <alignment/>
      <protection/>
    </xf>
    <xf numFmtId="0" fontId="3" fillId="0" borderId="0" xfId="62" applyNumberFormat="1" applyFont="1" applyFill="1" applyBorder="1" applyAlignment="1" applyProtection="1">
      <alignment horizontal="center"/>
      <protection/>
    </xf>
    <xf numFmtId="0" fontId="2" fillId="0" borderId="0" xfId="62" applyNumberFormat="1" applyFont="1" applyFill="1" applyBorder="1">
      <alignment/>
      <protection/>
    </xf>
    <xf numFmtId="171" fontId="3" fillId="0" borderId="0" xfId="62" applyNumberFormat="1" applyFont="1" applyFill="1" applyAlignment="1">
      <alignment horizontal="center"/>
      <protection/>
    </xf>
    <xf numFmtId="0" fontId="3" fillId="0" borderId="26" xfId="62" applyNumberFormat="1" applyFont="1" applyFill="1" applyBorder="1" applyAlignment="1" applyProtection="1">
      <alignment horizontal="center"/>
      <protection/>
    </xf>
    <xf numFmtId="15" fontId="3" fillId="0" borderId="26" xfId="62" applyNumberFormat="1" applyFont="1" applyFill="1" applyBorder="1" applyAlignment="1" applyProtection="1" quotePrefix="1">
      <alignment horizontal="center"/>
      <protection/>
    </xf>
    <xf numFmtId="0" fontId="3" fillId="0" borderId="0" xfId="62" applyNumberFormat="1" applyFont="1" applyFill="1" applyBorder="1" applyAlignment="1" applyProtection="1">
      <alignment horizontal="left"/>
      <protection/>
    </xf>
    <xf numFmtId="171" fontId="10" fillId="0" borderId="0" xfId="62" applyNumberFormat="1" applyFont="1" applyFill="1" applyAlignment="1">
      <alignment horizontal="right"/>
      <protection/>
    </xf>
    <xf numFmtId="171" fontId="3" fillId="0" borderId="0" xfId="62" applyNumberFormat="1" applyFont="1" applyFill="1" applyBorder="1" applyAlignment="1" quotePrefix="1">
      <alignment horizontal="center"/>
      <protection/>
    </xf>
    <xf numFmtId="0" fontId="3" fillId="0" borderId="0" xfId="62" applyNumberFormat="1" applyFont="1" applyFill="1" applyBorder="1" applyAlignment="1" applyProtection="1">
      <alignment horizontal="left" indent="1"/>
      <protection/>
    </xf>
    <xf numFmtId="0" fontId="3" fillId="0" borderId="0" xfId="62" applyNumberFormat="1" applyFont="1" applyFill="1" applyBorder="1" applyAlignment="1" applyProtection="1">
      <alignment/>
      <protection/>
    </xf>
    <xf numFmtId="171" fontId="3" fillId="0" borderId="0" xfId="62" applyNumberFormat="1" applyFont="1" applyFill="1">
      <alignment/>
      <protection/>
    </xf>
    <xf numFmtId="0" fontId="3" fillId="0" borderId="0" xfId="62" applyNumberFormat="1" applyFont="1" applyFill="1" applyBorder="1" applyAlignment="1">
      <alignment/>
      <protection/>
    </xf>
    <xf numFmtId="0" fontId="3" fillId="0" borderId="0" xfId="62" applyNumberFormat="1" applyFont="1" applyFill="1" applyAlignment="1">
      <alignment/>
      <protection/>
    </xf>
    <xf numFmtId="171" fontId="2" fillId="0" borderId="0" xfId="62" applyNumberFormat="1" applyFont="1" applyFill="1" applyBorder="1" applyAlignment="1">
      <alignment horizontal="center"/>
      <protection/>
    </xf>
    <xf numFmtId="0" fontId="2" fillId="0" borderId="0" xfId="62" applyNumberFormat="1" applyFont="1" applyFill="1" applyBorder="1" applyAlignment="1">
      <alignment horizontal="left"/>
      <protection/>
    </xf>
    <xf numFmtId="0" fontId="11" fillId="0" borderId="0" xfId="60" applyFont="1" applyFill="1" applyAlignment="1">
      <alignment horizontal="center"/>
      <protection/>
    </xf>
    <xf numFmtId="171" fontId="2" fillId="0" borderId="0" xfId="62" applyNumberFormat="1" applyFont="1" applyFill="1" applyBorder="1" applyAlignment="1" applyProtection="1">
      <alignment horizontal="center"/>
      <protection/>
    </xf>
    <xf numFmtId="0" fontId="11" fillId="0" borderId="0" xfId="60" applyNumberFormat="1" applyFont="1" applyFill="1">
      <alignment/>
      <protection/>
    </xf>
    <xf numFmtId="15" fontId="3" fillId="0" borderId="26" xfId="62" applyNumberFormat="1" applyFont="1" applyFill="1" applyBorder="1" applyAlignment="1" applyProtection="1">
      <alignment horizontal="center"/>
      <protection/>
    </xf>
    <xf numFmtId="0" fontId="11" fillId="0" borderId="0" xfId="60" applyFont="1" applyFill="1" applyAlignment="1">
      <alignment horizontal="center" vertical="top"/>
      <protection/>
    </xf>
    <xf numFmtId="0" fontId="3" fillId="0" borderId="0" xfId="62" applyNumberFormat="1" applyFont="1" applyFill="1" applyBorder="1" applyAlignment="1" applyProtection="1">
      <alignment horizontal="left" vertical="top"/>
      <protection/>
    </xf>
    <xf numFmtId="0" fontId="3" fillId="0" borderId="0" xfId="62" applyNumberFormat="1" applyFont="1" applyFill="1" applyBorder="1" applyAlignment="1" applyProtection="1">
      <alignment horizontal="left" vertical="top" wrapText="1"/>
      <protection/>
    </xf>
    <xf numFmtId="0" fontId="3" fillId="0" borderId="0" xfId="62" applyNumberFormat="1" applyFont="1" applyFill="1" applyAlignment="1">
      <alignment horizontal="left" indent="1"/>
      <protection/>
    </xf>
    <xf numFmtId="171" fontId="3" fillId="0" borderId="0" xfId="62" applyNumberFormat="1" applyFont="1" applyFill="1" applyAlignment="1">
      <alignment horizontal="left" indent="1"/>
      <protection/>
    </xf>
    <xf numFmtId="0" fontId="3" fillId="0" borderId="0" xfId="62" applyNumberFormat="1" applyFont="1" applyFill="1" applyBorder="1" applyAlignment="1">
      <alignment horizontal="left" indent="1"/>
      <protection/>
    </xf>
    <xf numFmtId="0" fontId="2" fillId="0" borderId="0" xfId="62" applyNumberFormat="1" applyFont="1" applyFill="1" applyBorder="1" applyAlignment="1" applyProtection="1">
      <alignment horizontal="left" vertical="top"/>
      <protection/>
    </xf>
    <xf numFmtId="0" fontId="2" fillId="0" borderId="0" xfId="62" applyNumberFormat="1" applyFont="1" applyFill="1" applyBorder="1" applyAlignment="1" applyProtection="1">
      <alignment horizontal="left" vertical="top" wrapText="1"/>
      <protection/>
    </xf>
    <xf numFmtId="0" fontId="2" fillId="0" borderId="0" xfId="62" applyNumberFormat="1" applyFont="1" applyFill="1" applyAlignment="1" applyProtection="1">
      <alignment vertical="top"/>
      <protection/>
    </xf>
    <xf numFmtId="0" fontId="2" fillId="0" borderId="0" xfId="62" applyNumberFormat="1" applyFont="1" applyFill="1" applyAlignment="1" applyProtection="1">
      <alignment horizontal="left" vertical="top"/>
      <protection/>
    </xf>
    <xf numFmtId="171" fontId="2" fillId="0" borderId="0" xfId="62" applyNumberFormat="1" applyFont="1" applyFill="1" applyBorder="1" applyAlignment="1" applyProtection="1">
      <alignment horizontal="left" vertical="top"/>
      <protection/>
    </xf>
    <xf numFmtId="171" fontId="3" fillId="0" borderId="0" xfId="62" applyNumberFormat="1" applyFont="1" applyFill="1" applyAlignment="1">
      <alignment vertical="top"/>
      <protection/>
    </xf>
    <xf numFmtId="171" fontId="2" fillId="0" borderId="0" xfId="62" applyNumberFormat="1" applyFont="1" applyFill="1" applyAlignment="1">
      <alignment vertical="top"/>
      <protection/>
    </xf>
    <xf numFmtId="0" fontId="3" fillId="0" borderId="0" xfId="62" applyNumberFormat="1" applyFont="1" applyFill="1" applyBorder="1" applyAlignment="1">
      <alignment vertical="top"/>
      <protection/>
    </xf>
    <xf numFmtId="171" fontId="3" fillId="0" borderId="0" xfId="62" applyNumberFormat="1" applyFont="1" applyFill="1" applyAlignment="1">
      <alignment horizontal="center" vertical="top"/>
      <protection/>
    </xf>
    <xf numFmtId="0" fontId="3" fillId="0" borderId="0" xfId="62" applyNumberFormat="1" applyFont="1" applyFill="1" applyBorder="1" applyAlignment="1" applyProtection="1">
      <alignment vertical="top"/>
      <protection/>
    </xf>
    <xf numFmtId="171" fontId="3" fillId="0" borderId="0" xfId="62" applyNumberFormat="1" applyFont="1" applyFill="1" applyBorder="1" applyAlignment="1" applyProtection="1">
      <alignment horizontal="center" vertical="top"/>
      <protection/>
    </xf>
    <xf numFmtId="15" fontId="3" fillId="0" borderId="26" xfId="62" applyNumberFormat="1" applyFont="1" applyFill="1" applyBorder="1" applyAlignment="1" applyProtection="1" quotePrefix="1">
      <alignment horizontal="center" vertical="top"/>
      <protection/>
    </xf>
    <xf numFmtId="0" fontId="11" fillId="0" borderId="0" xfId="60" applyNumberFormat="1" applyFont="1" applyFill="1" applyAlignment="1">
      <alignment vertical="top"/>
      <protection/>
    </xf>
    <xf numFmtId="0" fontId="11" fillId="0" borderId="0" xfId="60" applyFont="1" applyFill="1" applyAlignment="1">
      <alignment vertical="top"/>
      <protection/>
    </xf>
    <xf numFmtId="171" fontId="3" fillId="0" borderId="0" xfId="60" applyNumberFormat="1" applyFont="1" applyFill="1" applyBorder="1" applyAlignment="1" applyProtection="1">
      <alignment horizontal="left" vertical="top"/>
      <protection/>
    </xf>
    <xf numFmtId="171" fontId="3" fillId="0" borderId="0" xfId="62" applyNumberFormat="1" applyFont="1" applyFill="1" applyBorder="1" applyAlignment="1" applyProtection="1">
      <alignment vertical="top"/>
      <protection/>
    </xf>
    <xf numFmtId="0" fontId="2" fillId="0" borderId="0" xfId="62" applyNumberFormat="1" applyFont="1" applyFill="1" applyBorder="1" applyAlignment="1" applyProtection="1">
      <alignment vertical="top"/>
      <protection/>
    </xf>
    <xf numFmtId="0" fontId="12" fillId="0" borderId="27" xfId="60" applyFont="1" applyFill="1" applyBorder="1" applyAlignment="1">
      <alignment vertical="top"/>
      <protection/>
    </xf>
    <xf numFmtId="171" fontId="3" fillId="0" borderId="27" xfId="62" applyNumberFormat="1" applyFont="1" applyFill="1" applyBorder="1" applyAlignment="1">
      <alignment vertical="top"/>
      <protection/>
    </xf>
    <xf numFmtId="0" fontId="3" fillId="0" borderId="27" xfId="62" applyNumberFormat="1" applyFont="1" applyFill="1" applyBorder="1" applyAlignment="1" applyProtection="1">
      <alignment horizontal="center" vertical="top"/>
      <protection/>
    </xf>
    <xf numFmtId="171" fontId="2" fillId="0" borderId="0" xfId="62" applyNumberFormat="1" applyFont="1" applyFill="1" applyBorder="1" applyAlignment="1">
      <alignment horizontal="left" vertical="top"/>
      <protection/>
    </xf>
    <xf numFmtId="0" fontId="3" fillId="0" borderId="0" xfId="62" applyNumberFormat="1" applyFont="1" applyFill="1" applyBorder="1" applyAlignment="1" applyProtection="1">
      <alignment horizontal="center" vertical="top"/>
      <protection/>
    </xf>
    <xf numFmtId="0" fontId="3" fillId="0" borderId="0" xfId="60" applyNumberFormat="1" applyFont="1" applyFill="1" applyAlignment="1">
      <alignment vertical="top"/>
      <protection/>
    </xf>
    <xf numFmtId="171" fontId="3" fillId="0" borderId="0" xfId="60" applyNumberFormat="1" applyFont="1" applyFill="1" applyAlignment="1">
      <alignment horizontal="center" vertical="top"/>
      <protection/>
    </xf>
    <xf numFmtId="171" fontId="3" fillId="0" borderId="0" xfId="60" applyNumberFormat="1" applyFont="1" applyFill="1" applyBorder="1" applyAlignment="1">
      <alignment vertical="top"/>
      <protection/>
    </xf>
    <xf numFmtId="0" fontId="2" fillId="0" borderId="0" xfId="62" applyNumberFormat="1" applyFont="1" applyFill="1" applyBorder="1" applyAlignment="1">
      <alignment vertical="top"/>
      <protection/>
    </xf>
    <xf numFmtId="0" fontId="2" fillId="0" borderId="27" xfId="62" applyNumberFormat="1" applyFont="1" applyFill="1" applyBorder="1" applyAlignment="1">
      <alignment vertical="top"/>
      <protection/>
    </xf>
    <xf numFmtId="171" fontId="2" fillId="0" borderId="27" xfId="62" applyNumberFormat="1" applyFont="1" applyFill="1" applyBorder="1" applyAlignment="1">
      <alignment vertical="top"/>
      <protection/>
    </xf>
    <xf numFmtId="171" fontId="2" fillId="0" borderId="0" xfId="62" applyNumberFormat="1" applyFont="1" applyFill="1" applyBorder="1" applyAlignment="1" applyProtection="1" quotePrefix="1">
      <alignment horizontal="left" vertical="top"/>
      <protection/>
    </xf>
    <xf numFmtId="171" fontId="3" fillId="0" borderId="0" xfId="62" applyNumberFormat="1" applyFont="1" applyFill="1" applyBorder="1" applyAlignment="1" applyProtection="1">
      <alignment horizontal="left" vertical="top"/>
      <protection/>
    </xf>
    <xf numFmtId="0" fontId="3" fillId="0" borderId="0" xfId="62" applyNumberFormat="1" applyFont="1" applyFill="1" applyAlignment="1" applyProtection="1">
      <alignment vertical="top"/>
      <protection/>
    </xf>
    <xf numFmtId="0" fontId="12" fillId="0" borderId="0" xfId="60" applyNumberFormat="1" applyFont="1" applyFill="1" applyAlignment="1">
      <alignment vertical="top"/>
      <protection/>
    </xf>
    <xf numFmtId="0" fontId="12" fillId="0" borderId="0" xfId="60" applyFont="1" applyFill="1" applyAlignment="1">
      <alignment vertical="top"/>
      <protection/>
    </xf>
    <xf numFmtId="0" fontId="3" fillId="0" borderId="0" xfId="62" applyNumberFormat="1" applyFont="1" applyFill="1" applyBorder="1" applyAlignment="1" quotePrefix="1">
      <alignment vertical="top"/>
      <protection/>
    </xf>
    <xf numFmtId="179" fontId="3" fillId="0" borderId="0" xfId="44" applyNumberFormat="1" applyFont="1" applyFill="1" applyBorder="1" applyAlignment="1">
      <alignment vertical="top"/>
    </xf>
    <xf numFmtId="0" fontId="3" fillId="0" borderId="26" xfId="62" applyNumberFormat="1" applyFont="1" applyFill="1" applyBorder="1" applyAlignment="1" applyProtection="1">
      <alignment vertical="top"/>
      <protection/>
    </xf>
    <xf numFmtId="171" fontId="3" fillId="0" borderId="26" xfId="62" applyNumberFormat="1" applyFont="1" applyFill="1" applyBorder="1" applyAlignment="1" applyProtection="1">
      <alignment horizontal="left" vertical="top"/>
      <protection/>
    </xf>
    <xf numFmtId="179" fontId="3" fillId="0" borderId="26" xfId="44" applyNumberFormat="1" applyFont="1" applyFill="1" applyBorder="1" applyAlignment="1">
      <alignment vertical="top"/>
    </xf>
    <xf numFmtId="171" fontId="3" fillId="0" borderId="27" xfId="62" applyNumberFormat="1" applyFont="1" applyFill="1" applyBorder="1" applyAlignment="1" applyProtection="1">
      <alignment horizontal="left" vertical="top"/>
      <protection/>
    </xf>
    <xf numFmtId="179" fontId="3" fillId="0" borderId="27" xfId="44" applyNumberFormat="1" applyFont="1" applyFill="1" applyBorder="1" applyAlignment="1">
      <alignment vertical="top"/>
    </xf>
    <xf numFmtId="179" fontId="3" fillId="0" borderId="0" xfId="62" applyNumberFormat="1" applyFont="1" applyFill="1" applyBorder="1" applyAlignment="1">
      <alignment vertical="top"/>
      <protection/>
    </xf>
    <xf numFmtId="0" fontId="3" fillId="0" borderId="0" xfId="63" applyNumberFormat="1" applyFont="1" applyFill="1" applyBorder="1" applyAlignment="1">
      <alignment vertical="top"/>
      <protection/>
    </xf>
    <xf numFmtId="0" fontId="2" fillId="0" borderId="0" xfId="62" applyNumberFormat="1" applyFont="1" applyFill="1" applyBorder="1" applyAlignment="1" applyProtection="1" quotePrefix="1">
      <alignment vertical="top"/>
      <protection/>
    </xf>
    <xf numFmtId="0" fontId="2" fillId="0" borderId="0" xfId="63" applyNumberFormat="1" applyFont="1" applyFill="1" applyBorder="1" applyAlignment="1" applyProtection="1">
      <alignment horizontal="left"/>
      <protection/>
    </xf>
    <xf numFmtId="0" fontId="11" fillId="0" borderId="0" xfId="60" applyNumberFormat="1" applyFont="1" applyFill="1" applyBorder="1">
      <alignment/>
      <protection/>
    </xf>
    <xf numFmtId="0" fontId="12" fillId="0" borderId="27" xfId="60" applyNumberFormat="1" applyFont="1" applyFill="1" applyBorder="1">
      <alignment/>
      <protection/>
    </xf>
    <xf numFmtId="0" fontId="3" fillId="0" borderId="28" xfId="62" applyNumberFormat="1" applyFont="1" applyFill="1" applyBorder="1" applyAlignment="1" applyProtection="1">
      <alignment vertical="top"/>
      <protection/>
    </xf>
    <xf numFmtId="171" fontId="3" fillId="0" borderId="28" xfId="62" applyNumberFormat="1" applyFont="1" applyFill="1" applyBorder="1" applyAlignment="1" applyProtection="1">
      <alignment horizontal="left" vertical="top"/>
      <protection/>
    </xf>
    <xf numFmtId="171" fontId="3" fillId="0" borderId="28" xfId="62" applyNumberFormat="1" applyFont="1" applyFill="1" applyBorder="1" applyAlignment="1">
      <alignment vertical="top"/>
      <protection/>
    </xf>
    <xf numFmtId="0" fontId="11" fillId="0" borderId="0" xfId="60" applyFont="1" applyFill="1" applyAlignment="1">
      <alignment horizontal="left" vertical="top"/>
      <protection/>
    </xf>
    <xf numFmtId="171" fontId="11" fillId="0" borderId="0" xfId="44" applyFont="1" applyFill="1" applyAlignment="1">
      <alignment vertical="top"/>
    </xf>
    <xf numFmtId="0" fontId="3" fillId="0" borderId="27" xfId="62" applyNumberFormat="1" applyFont="1" applyFill="1" applyBorder="1" applyAlignment="1" applyProtection="1">
      <alignment vertical="top"/>
      <protection/>
    </xf>
    <xf numFmtId="0" fontId="11" fillId="0" borderId="0" xfId="60" applyNumberFormat="1" applyFont="1" applyFill="1" applyAlignment="1">
      <alignment horizontal="center" vertical="top"/>
      <protection/>
    </xf>
    <xf numFmtId="0" fontId="11" fillId="0" borderId="0" xfId="60" applyFont="1" applyFill="1" applyAlignment="1">
      <alignment horizontal="left" vertical="top" indent="1"/>
      <protection/>
    </xf>
    <xf numFmtId="171" fontId="0" fillId="0" borderId="0" xfId="44" applyFill="1" applyAlignment="1">
      <alignment/>
    </xf>
    <xf numFmtId="0" fontId="12" fillId="0" borderId="0" xfId="60" applyFont="1" applyFill="1" applyAlignment="1">
      <alignment horizontal="center" vertical="top"/>
      <protection/>
    </xf>
    <xf numFmtId="0" fontId="3" fillId="0" borderId="0" xfId="0" applyNumberFormat="1" applyFont="1" applyFill="1" applyAlignment="1">
      <alignment horizontal="left" vertical="top" indent="1"/>
    </xf>
    <xf numFmtId="0" fontId="3" fillId="0" borderId="0" xfId="0" applyNumberFormat="1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vertical="top"/>
    </xf>
    <xf numFmtId="0" fontId="3" fillId="0" borderId="0" xfId="62" applyNumberFormat="1" applyFont="1" applyFill="1" applyBorder="1" applyAlignment="1" applyProtection="1" quotePrefix="1">
      <alignment vertical="top"/>
      <protection/>
    </xf>
    <xf numFmtId="0" fontId="11" fillId="0" borderId="0" xfId="60" applyNumberFormat="1" applyFont="1" applyFill="1" applyAlignment="1">
      <alignment horizontal="left" vertical="top"/>
      <protection/>
    </xf>
    <xf numFmtId="0" fontId="12" fillId="0" borderId="0" xfId="60" applyFont="1" applyFill="1" applyAlignment="1">
      <alignment horizontal="left" vertical="top"/>
      <protection/>
    </xf>
    <xf numFmtId="0" fontId="11" fillId="0" borderId="0" xfId="60" applyFont="1" applyFill="1" applyAlignment="1">
      <alignment horizontal="left" vertical="top" wrapText="1"/>
      <protection/>
    </xf>
    <xf numFmtId="0" fontId="11" fillId="0" borderId="0" xfId="60" applyFont="1" applyFill="1" applyAlignment="1">
      <alignment vertical="top" wrapText="1"/>
      <protection/>
    </xf>
    <xf numFmtId="171" fontId="11" fillId="0" borderId="0" xfId="60" applyNumberFormat="1" applyFont="1" applyFill="1" applyAlignment="1">
      <alignment vertical="top"/>
      <protection/>
    </xf>
    <xf numFmtId="171" fontId="11" fillId="0" borderId="0" xfId="60" applyNumberFormat="1" applyFont="1" applyFill="1" applyAlignment="1">
      <alignment horizontal="left" vertical="top"/>
      <protection/>
    </xf>
    <xf numFmtId="179" fontId="11" fillId="0" borderId="0" xfId="44" applyNumberFormat="1" applyFont="1" applyFill="1" applyBorder="1" applyAlignment="1">
      <alignment vertical="top"/>
    </xf>
    <xf numFmtId="179" fontId="11" fillId="0" borderId="0" xfId="44" applyNumberFormat="1" applyFont="1" applyFill="1" applyAlignment="1">
      <alignment vertical="top"/>
    </xf>
    <xf numFmtId="0" fontId="12" fillId="0" borderId="0" xfId="60" applyFont="1" applyFill="1" applyBorder="1" applyAlignment="1">
      <alignment vertical="top"/>
      <protection/>
    </xf>
    <xf numFmtId="179" fontId="3" fillId="0" borderId="29" xfId="44" applyNumberFormat="1" applyFont="1" applyFill="1" applyBorder="1" applyAlignment="1" quotePrefix="1">
      <alignment horizontal="center" vertical="top"/>
    </xf>
    <xf numFmtId="0" fontId="11" fillId="0" borderId="0" xfId="0" applyNumberFormat="1" applyFont="1" applyFill="1" applyAlignment="1">
      <alignment vertical="top"/>
    </xf>
    <xf numFmtId="0" fontId="0" fillId="0" borderId="16" xfId="0" applyFont="1" applyFill="1" applyBorder="1" applyAlignment="1">
      <alignment/>
    </xf>
    <xf numFmtId="179" fontId="1" fillId="0" borderId="11" xfId="42" applyNumberFormat="1" applyFont="1" applyFill="1" applyBorder="1" applyAlignment="1">
      <alignment/>
    </xf>
    <xf numFmtId="179" fontId="1" fillId="0" borderId="30" xfId="0" applyNumberFormat="1" applyFont="1" applyFill="1" applyBorder="1" applyAlignment="1">
      <alignment/>
    </xf>
    <xf numFmtId="179" fontId="0" fillId="0" borderId="0" xfId="60" applyNumberFormat="1" applyFill="1">
      <alignment/>
      <protection/>
    </xf>
    <xf numFmtId="179" fontId="0" fillId="0" borderId="0" xfId="0" applyNumberFormat="1" applyFont="1" applyFill="1" applyAlignment="1">
      <alignment/>
    </xf>
    <xf numFmtId="179" fontId="0" fillId="0" borderId="0" xfId="67" applyNumberFormat="1" applyFont="1" applyFill="1" applyAlignment="1">
      <alignment/>
    </xf>
    <xf numFmtId="0" fontId="1" fillId="0" borderId="17" xfId="64" applyFont="1" applyFill="1" applyBorder="1" applyAlignment="1">
      <alignment horizontal="left"/>
      <protection/>
    </xf>
    <xf numFmtId="0" fontId="1" fillId="0" borderId="10" xfId="64" applyFont="1" applyFill="1" applyBorder="1">
      <alignment/>
      <protection/>
    </xf>
    <xf numFmtId="171" fontId="0" fillId="0" borderId="0" xfId="42" applyFont="1" applyFill="1" applyAlignment="1">
      <alignment/>
    </xf>
    <xf numFmtId="171" fontId="11" fillId="0" borderId="0" xfId="60" applyNumberFormat="1" applyFont="1" applyFill="1">
      <alignment/>
      <protection/>
    </xf>
    <xf numFmtId="179" fontId="0" fillId="0" borderId="11" xfId="42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171" fontId="3" fillId="0" borderId="26" xfId="62" applyNumberFormat="1" applyFont="1" applyFill="1" applyBorder="1" applyAlignment="1" applyProtection="1">
      <alignment horizontal="center"/>
      <protection/>
    </xf>
    <xf numFmtId="0" fontId="2" fillId="0" borderId="0" xfId="62" applyNumberFormat="1" applyFont="1" applyFill="1" applyBorder="1" applyAlignment="1" applyProtection="1">
      <alignment/>
      <protection/>
    </xf>
    <xf numFmtId="0" fontId="0" fillId="0" borderId="0" xfId="60" applyFont="1" applyFill="1">
      <alignment/>
      <protection/>
    </xf>
    <xf numFmtId="0" fontId="49" fillId="0" borderId="0" xfId="0" applyNumberFormat="1" applyFont="1" applyFill="1" applyAlignment="1">
      <alignment vertical="top"/>
    </xf>
    <xf numFmtId="0" fontId="13" fillId="0" borderId="0" xfId="62" applyNumberFormat="1" applyFont="1" applyFill="1" applyBorder="1" applyAlignment="1" applyProtection="1">
      <alignment horizontal="left" indent="1"/>
      <protection/>
    </xf>
    <xf numFmtId="0" fontId="13" fillId="0" borderId="0" xfId="62" applyNumberFormat="1" applyFont="1" applyFill="1" applyBorder="1" applyAlignment="1" applyProtection="1">
      <alignment/>
      <protection/>
    </xf>
    <xf numFmtId="0" fontId="11" fillId="0" borderId="0" xfId="60" applyNumberFormat="1" applyFont="1" applyFill="1" applyAlignment="1">
      <alignment wrapText="1"/>
      <protection/>
    </xf>
    <xf numFmtId="0" fontId="3" fillId="0" borderId="0" xfId="63" applyNumberFormat="1" applyFont="1" applyFill="1" applyBorder="1" applyAlignment="1" applyProtection="1">
      <alignment/>
      <protection/>
    </xf>
    <xf numFmtId="178" fontId="0" fillId="0" borderId="0" xfId="67" applyNumberFormat="1" applyFont="1" applyFill="1" applyAlignment="1">
      <alignment/>
    </xf>
    <xf numFmtId="178" fontId="1" fillId="0" borderId="0" xfId="67" applyNumberFormat="1" applyFont="1" applyFill="1" applyAlignment="1">
      <alignment/>
    </xf>
    <xf numFmtId="178" fontId="1" fillId="0" borderId="0" xfId="67" applyNumberFormat="1" applyFont="1" applyFill="1" applyBorder="1" applyAlignment="1">
      <alignment/>
    </xf>
    <xf numFmtId="178" fontId="1" fillId="0" borderId="0" xfId="67" applyNumberFormat="1" applyFont="1" applyFill="1" applyBorder="1" applyAlignment="1">
      <alignment horizontal="right"/>
    </xf>
    <xf numFmtId="178" fontId="0" fillId="0" borderId="0" xfId="67" applyNumberFormat="1" applyFont="1" applyFill="1" applyAlignment="1">
      <alignment horizontal="center"/>
    </xf>
    <xf numFmtId="178" fontId="8" fillId="0" borderId="0" xfId="67" applyNumberFormat="1" applyFont="1" applyFill="1" applyAlignment="1">
      <alignment/>
    </xf>
    <xf numFmtId="178" fontId="6" fillId="0" borderId="0" xfId="67" applyNumberFormat="1" applyFont="1" applyFill="1" applyBorder="1" applyAlignment="1">
      <alignment/>
    </xf>
    <xf numFmtId="178" fontId="0" fillId="0" borderId="0" xfId="67" applyNumberFormat="1" applyFont="1" applyFill="1" applyBorder="1" applyAlignment="1" quotePrefix="1">
      <alignment horizontal="right"/>
    </xf>
    <xf numFmtId="178" fontId="7" fillId="0" borderId="0" xfId="67" applyNumberFormat="1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31" xfId="0" applyNumberFormat="1" applyFont="1" applyFill="1" applyBorder="1" applyAlignment="1">
      <alignment/>
    </xf>
    <xf numFmtId="179" fontId="6" fillId="0" borderId="0" xfId="42" applyNumberFormat="1" applyFont="1" applyFill="1" applyBorder="1" applyAlignment="1">
      <alignment/>
    </xf>
    <xf numFmtId="179" fontId="0" fillId="0" borderId="0" xfId="42" applyNumberFormat="1" applyFont="1" applyFill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79" fontId="0" fillId="0" borderId="30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179" fontId="1" fillId="0" borderId="32" xfId="42" applyNumberFormat="1" applyFont="1" applyFill="1" applyBorder="1" applyAlignment="1">
      <alignment/>
    </xf>
    <xf numFmtId="179" fontId="0" fillId="0" borderId="21" xfId="42" applyNumberFormat="1" applyFont="1" applyFill="1" applyBorder="1" applyAlignment="1">
      <alignment/>
    </xf>
    <xf numFmtId="179" fontId="0" fillId="0" borderId="20" xfId="42" applyNumberFormat="1" applyFont="1" applyFill="1" applyBorder="1" applyAlignment="1">
      <alignment/>
    </xf>
    <xf numFmtId="179" fontId="0" fillId="0" borderId="33" xfId="42" applyNumberFormat="1" applyFont="1" applyFill="1" applyBorder="1" applyAlignment="1">
      <alignment/>
    </xf>
    <xf numFmtId="179" fontId="20" fillId="0" borderId="0" xfId="42" applyNumberFormat="1" applyFont="1" applyFill="1" applyAlignment="1">
      <alignment/>
    </xf>
    <xf numFmtId="179" fontId="19" fillId="0" borderId="0" xfId="42" applyNumberFormat="1" applyFont="1" applyFill="1" applyAlignment="1">
      <alignment/>
    </xf>
    <xf numFmtId="179" fontId="1" fillId="0" borderId="0" xfId="42" applyNumberFormat="1" applyFont="1" applyFill="1" applyAlignment="1">
      <alignment horizontal="left"/>
    </xf>
    <xf numFmtId="179" fontId="1" fillId="0" borderId="21" xfId="42" applyNumberFormat="1" applyFont="1" applyFill="1" applyBorder="1" applyAlignment="1">
      <alignment/>
    </xf>
    <xf numFmtId="179" fontId="1" fillId="0" borderId="21" xfId="42" applyNumberFormat="1" applyFont="1" applyFill="1" applyBorder="1" applyAlignment="1">
      <alignment horizontal="right"/>
    </xf>
    <xf numFmtId="179" fontId="0" fillId="0" borderId="32" xfId="42" applyNumberFormat="1" applyFont="1" applyFill="1" applyBorder="1" applyAlignment="1">
      <alignment/>
    </xf>
    <xf numFmtId="179" fontId="1" fillId="0" borderId="34" xfId="42" applyNumberFormat="1" applyFont="1" applyFill="1" applyBorder="1" applyAlignment="1">
      <alignment/>
    </xf>
    <xf numFmtId="179" fontId="1" fillId="0" borderId="35" xfId="42" applyNumberFormat="1" applyFont="1" applyFill="1" applyBorder="1" applyAlignment="1">
      <alignment/>
    </xf>
    <xf numFmtId="179" fontId="0" fillId="0" borderId="25" xfId="42" applyNumberFormat="1" applyFont="1" applyFill="1" applyBorder="1" applyAlignment="1">
      <alignment/>
    </xf>
    <xf numFmtId="179" fontId="1" fillId="0" borderId="0" xfId="42" applyNumberFormat="1" applyFont="1" applyFill="1" applyAlignment="1">
      <alignment/>
    </xf>
    <xf numFmtId="179" fontId="0" fillId="0" borderId="10" xfId="42" applyNumberFormat="1" applyFont="1" applyFill="1" applyBorder="1" applyAlignment="1">
      <alignment wrapText="1"/>
    </xf>
    <xf numFmtId="179" fontId="1" fillId="0" borderId="21" xfId="42" applyNumberFormat="1" applyFont="1" applyFill="1" applyBorder="1" applyAlignment="1">
      <alignment horizontal="center"/>
    </xf>
    <xf numFmtId="179" fontId="1" fillId="0" borderId="17" xfId="42" applyNumberFormat="1" applyFont="1" applyFill="1" applyBorder="1" applyAlignment="1">
      <alignment horizontal="right"/>
    </xf>
    <xf numFmtId="179" fontId="1" fillId="0" borderId="36" xfId="42" applyNumberFormat="1" applyFont="1" applyFill="1" applyBorder="1" applyAlignment="1">
      <alignment/>
    </xf>
    <xf numFmtId="179" fontId="1" fillId="0" borderId="31" xfId="42" applyNumberFormat="1" applyFont="1" applyFill="1" applyBorder="1" applyAlignment="1">
      <alignment/>
    </xf>
    <xf numFmtId="179" fontId="1" fillId="0" borderId="13" xfId="42" applyNumberFormat="1" applyFont="1" applyFill="1" applyBorder="1" applyAlignment="1">
      <alignment horizontal="right"/>
    </xf>
    <xf numFmtId="179" fontId="1" fillId="0" borderId="15" xfId="42" applyNumberFormat="1" applyFont="1" applyFill="1" applyBorder="1" applyAlignment="1">
      <alignment/>
    </xf>
    <xf numFmtId="179" fontId="0" fillId="0" borderId="14" xfId="42" applyNumberFormat="1" applyFont="1" applyFill="1" applyBorder="1" applyAlignment="1">
      <alignment/>
    </xf>
    <xf numFmtId="179" fontId="0" fillId="0" borderId="18" xfId="42" applyNumberFormat="1" applyFont="1" applyFill="1" applyBorder="1" applyAlignment="1">
      <alignment/>
    </xf>
    <xf numFmtId="179" fontId="0" fillId="0" borderId="11" xfId="42" applyNumberFormat="1" applyFont="1" applyFill="1" applyBorder="1" applyAlignment="1">
      <alignment wrapText="1"/>
    </xf>
    <xf numFmtId="179" fontId="0" fillId="0" borderId="11" xfId="42" applyNumberFormat="1" applyFont="1" applyFill="1" applyBorder="1" applyAlignment="1" quotePrefix="1">
      <alignment horizontal="left" indent="3"/>
    </xf>
    <xf numFmtId="179" fontId="0" fillId="0" borderId="11" xfId="42" applyNumberFormat="1" applyFont="1" applyFill="1" applyBorder="1" applyAlignment="1">
      <alignment/>
    </xf>
    <xf numFmtId="179" fontId="0" fillId="0" borderId="14" xfId="42" applyNumberFormat="1" applyFont="1" applyFill="1" applyBorder="1" applyAlignment="1">
      <alignment horizontal="left" wrapText="1"/>
    </xf>
    <xf numFmtId="179" fontId="7" fillId="0" borderId="0" xfId="42" applyNumberFormat="1" applyFont="1" applyFill="1" applyBorder="1" applyAlignment="1">
      <alignment/>
    </xf>
    <xf numFmtId="179" fontId="1" fillId="0" borderId="18" xfId="42" applyNumberFormat="1" applyFont="1" applyFill="1" applyBorder="1" applyAlignment="1">
      <alignment/>
    </xf>
    <xf numFmtId="179" fontId="1" fillId="0" borderId="14" xfId="42" applyNumberFormat="1" applyFont="1" applyFill="1" applyBorder="1" applyAlignment="1">
      <alignment/>
    </xf>
    <xf numFmtId="179" fontId="7" fillId="0" borderId="11" xfId="42" applyNumberFormat="1" applyFont="1" applyFill="1" applyBorder="1" applyAlignment="1">
      <alignment/>
    </xf>
    <xf numFmtId="179" fontId="7" fillId="0" borderId="11" xfId="42" applyNumberFormat="1" applyFont="1" applyFill="1" applyBorder="1" applyAlignment="1">
      <alignment wrapText="1"/>
    </xf>
    <xf numFmtId="179" fontId="1" fillId="0" borderId="11" xfId="42" applyNumberFormat="1" applyFont="1" applyFill="1" applyBorder="1" applyAlignment="1">
      <alignment wrapText="1"/>
    </xf>
    <xf numFmtId="179" fontId="1" fillId="0" borderId="14" xfId="42" applyNumberFormat="1" applyFont="1" applyFill="1" applyBorder="1" applyAlignment="1">
      <alignment wrapText="1"/>
    </xf>
    <xf numFmtId="179" fontId="6" fillId="0" borderId="0" xfId="42" applyNumberFormat="1" applyFont="1" applyFill="1" applyAlignment="1">
      <alignment/>
    </xf>
    <xf numFmtId="179" fontId="1" fillId="0" borderId="20" xfId="42" applyNumberFormat="1" applyFont="1" applyFill="1" applyBorder="1" applyAlignment="1">
      <alignment/>
    </xf>
    <xf numFmtId="179" fontId="1" fillId="0" borderId="21" xfId="42" applyNumberFormat="1" applyFont="1" applyFill="1" applyBorder="1" applyAlignment="1">
      <alignment wrapText="1"/>
    </xf>
    <xf numFmtId="179" fontId="1" fillId="0" borderId="17" xfId="42" applyNumberFormat="1" applyFont="1" applyFill="1" applyBorder="1" applyAlignment="1">
      <alignment horizontal="left"/>
    </xf>
    <xf numFmtId="179" fontId="0" fillId="0" borderId="16" xfId="42" applyNumberFormat="1" applyFont="1" applyFill="1" applyBorder="1" applyAlignment="1">
      <alignment/>
    </xf>
    <xf numFmtId="179" fontId="1" fillId="0" borderId="33" xfId="42" applyNumberFormat="1" applyFont="1" applyFill="1" applyBorder="1" applyAlignment="1">
      <alignment/>
    </xf>
    <xf numFmtId="179" fontId="0" fillId="0" borderId="15" xfId="42" applyNumberFormat="1" applyFont="1" applyFill="1" applyBorder="1" applyAlignment="1">
      <alignment/>
    </xf>
    <xf numFmtId="179" fontId="1" fillId="0" borderId="0" xfId="0" applyNumberFormat="1" applyFont="1" applyFill="1" applyAlignment="1">
      <alignment/>
    </xf>
    <xf numFmtId="179" fontId="1" fillId="0" borderId="0" xfId="0" applyNumberFormat="1" applyFont="1" applyFill="1" applyAlignment="1">
      <alignment horizontal="left"/>
    </xf>
    <xf numFmtId="179" fontId="17" fillId="0" borderId="0" xfId="67" applyNumberFormat="1" applyFont="1" applyFill="1" applyBorder="1" applyAlignment="1">
      <alignment/>
    </xf>
    <xf numFmtId="179" fontId="0" fillId="0" borderId="10" xfId="67" applyNumberFormat="1" applyFont="1" applyFill="1" applyBorder="1" applyAlignment="1">
      <alignment/>
    </xf>
    <xf numFmtId="179" fontId="1" fillId="0" borderId="21" xfId="0" applyNumberFormat="1" applyFont="1" applyFill="1" applyBorder="1" applyAlignment="1">
      <alignment horizontal="right"/>
    </xf>
    <xf numFmtId="179" fontId="0" fillId="0" borderId="17" xfId="67" applyNumberFormat="1" applyFont="1" applyFill="1" applyBorder="1" applyAlignment="1">
      <alignment/>
    </xf>
    <xf numFmtId="179" fontId="1" fillId="0" borderId="16" xfId="0" applyNumberFormat="1" applyFont="1" applyFill="1" applyBorder="1" applyAlignment="1">
      <alignment/>
    </xf>
    <xf numFmtId="179" fontId="1" fillId="0" borderId="0" xfId="67" applyNumberFormat="1" applyFont="1" applyFill="1" applyAlignment="1">
      <alignment/>
    </xf>
    <xf numFmtId="179" fontId="1" fillId="0" borderId="25" xfId="0" applyNumberFormat="1" applyFont="1" applyFill="1" applyBorder="1" applyAlignment="1">
      <alignment horizontal="center"/>
    </xf>
    <xf numFmtId="179" fontId="1" fillId="0" borderId="25" xfId="0" applyNumberFormat="1" applyFont="1" applyFill="1" applyBorder="1" applyAlignment="1">
      <alignment horizontal="right"/>
    </xf>
    <xf numFmtId="179" fontId="1" fillId="0" borderId="10" xfId="67" applyNumberFormat="1" applyFont="1" applyFill="1" applyBorder="1" applyAlignment="1">
      <alignment/>
    </xf>
    <xf numFmtId="179" fontId="1" fillId="0" borderId="18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 horizontal="right"/>
    </xf>
    <xf numFmtId="179" fontId="21" fillId="0" borderId="0" xfId="67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79" fontId="1" fillId="0" borderId="11" xfId="42" applyNumberFormat="1" applyFont="1" applyFill="1" applyBorder="1" applyAlignment="1">
      <alignment horizontal="center"/>
    </xf>
    <xf numFmtId="9" fontId="0" fillId="0" borderId="11" xfId="67" applyFont="1" applyFill="1" applyBorder="1" applyAlignment="1">
      <alignment horizontal="center"/>
    </xf>
    <xf numFmtId="9" fontId="17" fillId="0" borderId="0" xfId="67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justify" wrapText="1"/>
    </xf>
    <xf numFmtId="179" fontId="1" fillId="0" borderId="10" xfId="42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9" fontId="0" fillId="0" borderId="10" xfId="67" applyFont="1" applyFill="1" applyBorder="1" applyAlignment="1">
      <alignment horizontal="center"/>
    </xf>
    <xf numFmtId="9" fontId="1" fillId="0" borderId="0" xfId="67" applyFont="1" applyFill="1" applyAlignment="1">
      <alignment horizontal="center"/>
    </xf>
    <xf numFmtId="0" fontId="0" fillId="0" borderId="15" xfId="0" applyFont="1" applyFill="1" applyBorder="1" applyAlignment="1">
      <alignment horizontal="center"/>
    </xf>
    <xf numFmtId="9" fontId="0" fillId="0" borderId="0" xfId="67" applyFont="1" applyFill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79" fontId="0" fillId="0" borderId="11" xfId="42" applyNumberFormat="1" applyFont="1" applyFill="1" applyBorder="1" applyAlignment="1">
      <alignment horizontal="center"/>
    </xf>
    <xf numFmtId="179" fontId="0" fillId="0" borderId="10" xfId="42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171" fontId="0" fillId="0" borderId="0" xfId="0" applyNumberFormat="1" applyFont="1" applyFill="1" applyAlignment="1">
      <alignment horizontal="center"/>
    </xf>
    <xf numFmtId="9" fontId="0" fillId="0" borderId="16" xfId="67" applyFont="1" applyFill="1" applyBorder="1" applyAlignment="1">
      <alignment wrapText="1"/>
    </xf>
    <xf numFmtId="179" fontId="0" fillId="0" borderId="37" xfId="42" applyNumberFormat="1" applyFont="1" applyFill="1" applyBorder="1" applyAlignment="1">
      <alignment/>
    </xf>
    <xf numFmtId="179" fontId="1" fillId="0" borderId="38" xfId="42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wrapText="1"/>
    </xf>
    <xf numFmtId="179" fontId="1" fillId="0" borderId="39" xfId="42" applyNumberFormat="1" applyFont="1" applyFill="1" applyBorder="1" applyAlignment="1">
      <alignment/>
    </xf>
    <xf numFmtId="179" fontId="1" fillId="0" borderId="22" xfId="42" applyNumberFormat="1" applyFont="1" applyFill="1" applyBorder="1" applyAlignment="1">
      <alignment/>
    </xf>
    <xf numFmtId="9" fontId="0" fillId="0" borderId="16" xfId="67" applyFont="1" applyFill="1" applyBorder="1" applyAlignment="1">
      <alignment/>
    </xf>
    <xf numFmtId="179" fontId="1" fillId="0" borderId="40" xfId="0" applyNumberFormat="1" applyFont="1" applyFill="1" applyBorder="1" applyAlignment="1">
      <alignment horizontal="justify" vertical="justify" wrapText="1"/>
    </xf>
    <xf numFmtId="179" fontId="1" fillId="0" borderId="21" xfId="0" applyNumberFormat="1" applyFont="1" applyFill="1" applyBorder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179" fontId="1" fillId="0" borderId="2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9" fontId="1" fillId="0" borderId="41" xfId="0" applyNumberFormat="1" applyFont="1" applyFill="1" applyBorder="1" applyAlignment="1">
      <alignment horizontal="center"/>
    </xf>
    <xf numFmtId="179" fontId="1" fillId="0" borderId="42" xfId="42" applyNumberFormat="1" applyFont="1" applyFill="1" applyBorder="1" applyAlignment="1">
      <alignment horizontal="center"/>
    </xf>
    <xf numFmtId="179" fontId="1" fillId="0" borderId="43" xfId="42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 horizontal="center"/>
    </xf>
    <xf numFmtId="179" fontId="1" fillId="0" borderId="16" xfId="42" applyNumberFormat="1" applyFont="1" applyFill="1" applyBorder="1" applyAlignment="1">
      <alignment horizontal="center"/>
    </xf>
    <xf numFmtId="9" fontId="0" fillId="0" borderId="17" xfId="67" applyFont="1" applyFill="1" applyBorder="1" applyAlignment="1">
      <alignment/>
    </xf>
    <xf numFmtId="0" fontId="50" fillId="0" borderId="0" xfId="0" applyFont="1" applyFill="1" applyBorder="1" applyAlignment="1">
      <alignment horizontal="left" vertical="center" wrapText="1"/>
    </xf>
    <xf numFmtId="179" fontId="0" fillId="0" borderId="16" xfId="0" applyNumberFormat="1" applyFont="1" applyFill="1" applyBorder="1" applyAlignment="1">
      <alignment/>
    </xf>
    <xf numFmtId="179" fontId="6" fillId="0" borderId="25" xfId="0" applyNumberFormat="1" applyFont="1" applyFill="1" applyBorder="1" applyAlignment="1">
      <alignment/>
    </xf>
    <xf numFmtId="179" fontId="6" fillId="0" borderId="25" xfId="0" applyNumberFormat="1" applyFont="1" applyFill="1" applyBorder="1" applyAlignment="1">
      <alignment horizontal="center"/>
    </xf>
    <xf numFmtId="17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79" fontId="51" fillId="0" borderId="10" xfId="42" applyNumberFormat="1" applyFont="1" applyFill="1" applyBorder="1" applyAlignment="1">
      <alignment/>
    </xf>
    <xf numFmtId="179" fontId="51" fillId="0" borderId="10" xfId="42" applyNumberFormat="1" applyFont="1" applyFill="1" applyBorder="1" applyAlignment="1">
      <alignment horizontal="center"/>
    </xf>
    <xf numFmtId="178" fontId="0" fillId="0" borderId="10" xfId="67" applyNumberFormat="1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center"/>
    </xf>
    <xf numFmtId="10" fontId="0" fillId="0" borderId="10" xfId="67" applyNumberFormat="1" applyFont="1" applyFill="1" applyBorder="1" applyAlignment="1">
      <alignment horizontal="center"/>
    </xf>
    <xf numFmtId="179" fontId="0" fillId="0" borderId="16" xfId="67" applyNumberFormat="1" applyFont="1" applyFill="1" applyBorder="1" applyAlignment="1">
      <alignment/>
    </xf>
    <xf numFmtId="178" fontId="0" fillId="0" borderId="16" xfId="67" applyNumberFormat="1" applyFont="1" applyFill="1" applyBorder="1" applyAlignment="1">
      <alignment horizontal="center"/>
    </xf>
    <xf numFmtId="179" fontId="0" fillId="0" borderId="0" xfId="0" applyNumberFormat="1" applyFont="1" applyFill="1" applyAlignment="1">
      <alignment horizontal="center"/>
    </xf>
    <xf numFmtId="179" fontId="0" fillId="0" borderId="0" xfId="67" applyNumberFormat="1" applyFont="1" applyFill="1" applyAlignment="1">
      <alignment horizontal="center"/>
    </xf>
    <xf numFmtId="179" fontId="7" fillId="0" borderId="0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179" fontId="1" fillId="0" borderId="16" xfId="0" applyNumberFormat="1" applyFont="1" applyFill="1" applyBorder="1" applyAlignment="1">
      <alignment horizontal="right"/>
    </xf>
    <xf numFmtId="179" fontId="1" fillId="0" borderId="17" xfId="0" applyNumberFormat="1" applyFont="1" applyFill="1" applyBorder="1" applyAlignment="1">
      <alignment/>
    </xf>
    <xf numFmtId="1" fontId="1" fillId="0" borderId="17" xfId="0" applyNumberFormat="1" applyFont="1" applyFill="1" applyBorder="1" applyAlignment="1">
      <alignment horizontal="center"/>
    </xf>
    <xf numFmtId="179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71" fontId="0" fillId="0" borderId="10" xfId="42" applyFont="1" applyFill="1" applyBorder="1" applyAlignment="1">
      <alignment horizontal="center"/>
    </xf>
    <xf numFmtId="9" fontId="1" fillId="0" borderId="10" xfId="67" applyFont="1" applyFill="1" applyBorder="1" applyAlignment="1">
      <alignment horizontal="center"/>
    </xf>
    <xf numFmtId="179" fontId="6" fillId="0" borderId="0" xfId="0" applyNumberFormat="1" applyFont="1" applyFill="1" applyAlignment="1">
      <alignment/>
    </xf>
    <xf numFmtId="171" fontId="6" fillId="0" borderId="0" xfId="0" applyNumberFormat="1" applyFont="1" applyFill="1" applyAlignment="1">
      <alignment horizontal="center"/>
    </xf>
    <xf numFmtId="179" fontId="1" fillId="0" borderId="20" xfId="0" applyNumberFormat="1" applyFont="1" applyFill="1" applyBorder="1" applyAlignment="1">
      <alignment horizontal="right"/>
    </xf>
    <xf numFmtId="179" fontId="1" fillId="0" borderId="17" xfId="64" applyNumberFormat="1" applyFont="1" applyFill="1" applyBorder="1" applyAlignment="1">
      <alignment horizontal="left"/>
      <protection/>
    </xf>
    <xf numFmtId="0" fontId="1" fillId="0" borderId="17" xfId="64" applyFont="1" applyFill="1" applyBorder="1" applyAlignment="1">
      <alignment horizontal="center"/>
      <protection/>
    </xf>
    <xf numFmtId="179" fontId="1" fillId="0" borderId="10" xfId="64" applyNumberFormat="1" applyFont="1" applyFill="1" applyBorder="1">
      <alignment/>
      <protection/>
    </xf>
    <xf numFmtId="0" fontId="1" fillId="0" borderId="10" xfId="64" applyFont="1" applyFill="1" applyBorder="1" applyAlignment="1">
      <alignment horizontal="center"/>
      <protection/>
    </xf>
    <xf numFmtId="179" fontId="0" fillId="0" borderId="10" xfId="42" applyNumberFormat="1" applyFont="1" applyFill="1" applyBorder="1" applyAlignment="1">
      <alignment horizontal="right"/>
    </xf>
    <xf numFmtId="181" fontId="0" fillId="0" borderId="10" xfId="42" applyNumberFormat="1" applyFont="1" applyFill="1" applyBorder="1" applyAlignment="1">
      <alignment horizontal="center"/>
    </xf>
    <xf numFmtId="179" fontId="0" fillId="0" borderId="10" xfId="42" applyNumberFormat="1" applyFont="1" applyFill="1" applyBorder="1" applyAlignment="1">
      <alignment horizontal="left"/>
    </xf>
    <xf numFmtId="181" fontId="0" fillId="0" borderId="16" xfId="42" applyNumberFormat="1" applyFont="1" applyFill="1" applyBorder="1" applyAlignment="1">
      <alignment horizontal="center"/>
    </xf>
    <xf numFmtId="10" fontId="1" fillId="0" borderId="21" xfId="67" applyNumberFormat="1" applyFont="1" applyFill="1" applyBorder="1" applyAlignment="1">
      <alignment/>
    </xf>
    <xf numFmtId="178" fontId="0" fillId="0" borderId="17" xfId="67" applyNumberFormat="1" applyFont="1" applyFill="1" applyBorder="1" applyAlignment="1">
      <alignment/>
    </xf>
    <xf numFmtId="178" fontId="1" fillId="0" borderId="16" xfId="67" applyNumberFormat="1" applyFont="1" applyFill="1" applyBorder="1" applyAlignment="1">
      <alignment horizontal="center"/>
    </xf>
    <xf numFmtId="178" fontId="0" fillId="0" borderId="11" xfId="67" applyNumberFormat="1" applyFont="1" applyFill="1" applyBorder="1" applyAlignment="1">
      <alignment horizontal="center"/>
    </xf>
    <xf numFmtId="178" fontId="1" fillId="0" borderId="19" xfId="67" applyNumberFormat="1" applyFont="1" applyFill="1" applyBorder="1" applyAlignment="1">
      <alignment horizontal="center"/>
    </xf>
    <xf numFmtId="171" fontId="1" fillId="0" borderId="0" xfId="60" applyNumberFormat="1" applyFont="1" applyFill="1">
      <alignment/>
      <protection/>
    </xf>
    <xf numFmtId="179" fontId="1" fillId="0" borderId="30" xfId="42" applyNumberFormat="1" applyFont="1" applyFill="1" applyBorder="1" applyAlignment="1">
      <alignment/>
    </xf>
    <xf numFmtId="9" fontId="0" fillId="0" borderId="10" xfId="67" applyNumberFormat="1" applyFont="1" applyFill="1" applyBorder="1" applyAlignment="1">
      <alignment/>
    </xf>
    <xf numFmtId="171" fontId="3" fillId="0" borderId="0" xfId="62" applyNumberFormat="1" applyFont="1" applyFill="1" applyBorder="1" applyAlignment="1" applyProtection="1">
      <alignment horizontal="left"/>
      <protection/>
    </xf>
    <xf numFmtId="179" fontId="1" fillId="0" borderId="0" xfId="0" applyNumberFormat="1" applyFont="1" applyFill="1" applyBorder="1" applyAlignment="1">
      <alignment horizontal="center" vertical="justify" wrapText="1"/>
    </xf>
    <xf numFmtId="179" fontId="3" fillId="0" borderId="0" xfId="62" applyNumberFormat="1" applyFont="1" applyFill="1">
      <alignment/>
      <protection/>
    </xf>
    <xf numFmtId="179" fontId="3" fillId="0" borderId="0" xfId="62" applyNumberFormat="1" applyFont="1" applyFill="1" applyBorder="1">
      <alignment/>
      <protection/>
    </xf>
    <xf numFmtId="179" fontId="3" fillId="0" borderId="44" xfId="62" applyNumberFormat="1" applyFont="1" applyFill="1" applyBorder="1">
      <alignment/>
      <protection/>
    </xf>
    <xf numFmtId="179" fontId="2" fillId="0" borderId="27" xfId="62" applyNumberFormat="1" applyFont="1" applyFill="1" applyBorder="1">
      <alignment/>
      <protection/>
    </xf>
    <xf numFmtId="179" fontId="3" fillId="0" borderId="42" xfId="62" applyNumberFormat="1" applyFont="1" applyFill="1" applyBorder="1">
      <alignment/>
      <protection/>
    </xf>
    <xf numFmtId="179" fontId="3" fillId="0" borderId="26" xfId="62" applyNumberFormat="1" applyFont="1" applyFill="1" applyBorder="1">
      <alignment/>
      <protection/>
    </xf>
    <xf numFmtId="179" fontId="2" fillId="0" borderId="42" xfId="62" applyNumberFormat="1" applyFont="1" applyFill="1" applyBorder="1">
      <alignment/>
      <protection/>
    </xf>
    <xf numFmtId="179" fontId="3" fillId="0" borderId="27" xfId="62" applyNumberFormat="1" applyFont="1" applyFill="1" applyBorder="1">
      <alignment/>
      <protection/>
    </xf>
    <xf numFmtId="179" fontId="3" fillId="0" borderId="0" xfId="60" applyNumberFormat="1" applyFont="1" applyFill="1" applyBorder="1">
      <alignment/>
      <protection/>
    </xf>
    <xf numFmtId="179" fontId="3" fillId="0" borderId="0" xfId="60" applyNumberFormat="1" applyFont="1" applyFill="1" applyBorder="1" applyAlignment="1" applyProtection="1">
      <alignment vertical="top"/>
      <protection/>
    </xf>
    <xf numFmtId="179" fontId="3" fillId="0" borderId="27" xfId="62" applyNumberFormat="1" applyFont="1" applyFill="1" applyBorder="1" applyAlignment="1">
      <alignment vertical="top"/>
      <protection/>
    </xf>
    <xf numFmtId="179" fontId="3" fillId="0" borderId="0" xfId="62" applyNumberFormat="1" applyFont="1" applyFill="1" applyAlignment="1">
      <alignment vertical="top"/>
      <protection/>
    </xf>
    <xf numFmtId="179" fontId="3" fillId="0" borderId="0" xfId="62" applyNumberFormat="1" applyFont="1" applyFill="1" applyAlignment="1">
      <alignment horizontal="center" vertical="top"/>
      <protection/>
    </xf>
    <xf numFmtId="179" fontId="2" fillId="0" borderId="27" xfId="62" applyNumberFormat="1" applyFont="1" applyFill="1" applyBorder="1" applyAlignment="1">
      <alignment vertical="top"/>
      <protection/>
    </xf>
    <xf numFmtId="179" fontId="3" fillId="0" borderId="26" xfId="62" applyNumberFormat="1" applyFont="1" applyFill="1" applyBorder="1" applyAlignment="1">
      <alignment vertical="top"/>
      <protection/>
    </xf>
    <xf numFmtId="179" fontId="11" fillId="0" borderId="0" xfId="60" applyNumberFormat="1" applyFont="1" applyFill="1" applyAlignment="1">
      <alignment vertical="top"/>
      <protection/>
    </xf>
    <xf numFmtId="179" fontId="3" fillId="0" borderId="0" xfId="44" applyNumberFormat="1" applyFont="1" applyFill="1" applyBorder="1" applyAlignment="1" applyProtection="1" quotePrefix="1">
      <alignment horizontal="center" vertical="top"/>
      <protection/>
    </xf>
    <xf numFmtId="179" fontId="3" fillId="0" borderId="0" xfId="42" applyNumberFormat="1" applyFont="1" applyFill="1" applyBorder="1" applyAlignment="1">
      <alignment vertical="top"/>
    </xf>
    <xf numFmtId="179" fontId="11" fillId="0" borderId="0" xfId="60" applyNumberFormat="1" applyFont="1" applyFill="1" applyBorder="1" applyAlignment="1">
      <alignment vertical="top"/>
      <protection/>
    </xf>
    <xf numFmtId="179" fontId="3" fillId="0" borderId="28" xfId="62" applyNumberFormat="1" applyFont="1" applyFill="1" applyBorder="1" applyAlignment="1">
      <alignment vertical="top"/>
      <protection/>
    </xf>
    <xf numFmtId="179" fontId="12" fillId="0" borderId="0" xfId="42" applyNumberFormat="1" applyFont="1" applyFill="1" applyAlignment="1">
      <alignment vertical="top"/>
    </xf>
    <xf numFmtId="179" fontId="12" fillId="0" borderId="0" xfId="44" applyNumberFormat="1" applyFont="1" applyFill="1" applyAlignment="1">
      <alignment vertical="top"/>
    </xf>
    <xf numFmtId="179" fontId="3" fillId="0" borderId="0" xfId="62" applyNumberFormat="1" applyFont="1" applyFill="1" applyBorder="1" applyAlignment="1">
      <alignment horizontal="right" vertical="top"/>
      <protection/>
    </xf>
    <xf numFmtId="179" fontId="11" fillId="0" borderId="0" xfId="42" applyNumberFormat="1" applyFont="1" applyFill="1" applyAlignment="1">
      <alignment vertical="top"/>
    </xf>
    <xf numFmtId="179" fontId="0" fillId="0" borderId="0" xfId="44" applyNumberFormat="1" applyFill="1" applyAlignment="1">
      <alignment/>
    </xf>
    <xf numFmtId="179" fontId="3" fillId="0" borderId="26" xfId="62" applyNumberFormat="1" applyFont="1" applyFill="1" applyBorder="1" applyAlignment="1" applyProtection="1" quotePrefix="1">
      <alignment horizontal="center" vertical="top"/>
      <protection/>
    </xf>
    <xf numFmtId="179" fontId="3" fillId="0" borderId="0" xfId="62" applyNumberFormat="1" applyFont="1" applyFill="1" applyBorder="1" applyAlignment="1" applyProtection="1" quotePrefix="1">
      <alignment horizontal="center" vertical="top"/>
      <protection/>
    </xf>
    <xf numFmtId="179" fontId="11" fillId="0" borderId="26" xfId="44" applyNumberFormat="1" applyFont="1" applyFill="1" applyBorder="1" applyAlignment="1">
      <alignment vertical="top"/>
    </xf>
    <xf numFmtId="179" fontId="11" fillId="0" borderId="42" xfId="44" applyNumberFormat="1" applyFont="1" applyFill="1" applyBorder="1" applyAlignment="1">
      <alignment vertical="top"/>
    </xf>
    <xf numFmtId="179" fontId="12" fillId="0" borderId="0" xfId="60" applyNumberFormat="1" applyFont="1" applyFill="1" applyBorder="1" applyAlignment="1">
      <alignment vertical="top"/>
      <protection/>
    </xf>
    <xf numFmtId="0" fontId="50" fillId="0" borderId="0" xfId="0" applyFont="1" applyFill="1" applyBorder="1" applyAlignment="1">
      <alignment horizontal="left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5" xfId="45"/>
    <cellStyle name="Comma 5 2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3" xfId="60"/>
    <cellStyle name="Normal 7" xfId="61"/>
    <cellStyle name="Normal_Consolidated-IGAAP 2002-03-withdividend" xfId="62"/>
    <cellStyle name="Normal_Consolidated-IGAAP 2002-03-withdividend 2" xfId="63"/>
    <cellStyle name="Normal_Q2 results format Dec 2002 PWC" xfId="64"/>
    <cellStyle name="Note" xfId="65"/>
    <cellStyle name="Output" xfId="66"/>
    <cellStyle name="Percent" xfId="67"/>
    <cellStyle name="Style 1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shishv\Desktop\JUne%2005%20Files\Mastek-Accounts_June%202005%20with%20divide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%2005-06\March06\GL%20Code%20Li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FINAC01-02"/>
      <sheetName val="Groupings"/>
      <sheetName val="bsschedules"/>
      <sheetName val="SAP TB 8th oct03"/>
      <sheetName val="SAP TB as on 30-06-2005"/>
      <sheetName val="Fixed Assets"/>
      <sheetName val="Sheet2"/>
      <sheetName val="Commission -NED"/>
      <sheetName val="Commission Calc"/>
      <sheetName val="Notes to Accounts"/>
      <sheetName val="dividend"/>
    </sheetNames>
    <sheetDataSet>
      <sheetData sheetId="0">
        <row r="16">
          <cell r="E16">
            <v>16465.38851798625</v>
          </cell>
          <cell r="F16">
            <v>12864.175897956242</v>
          </cell>
          <cell r="G16">
            <v>12762.887558056242</v>
          </cell>
          <cell r="I16">
            <v>20116.32154658625</v>
          </cell>
          <cell r="J16">
            <v>15069.651106486244</v>
          </cell>
          <cell r="K16">
            <v>13885.539847186248</v>
          </cell>
          <cell r="L16">
            <v>12821.905021876242</v>
          </cell>
        </row>
        <row r="17">
          <cell r="C17" t="str">
            <v> 2. Loan funds</v>
          </cell>
        </row>
        <row r="18">
          <cell r="C18" t="str">
            <v>     Secured loans</v>
          </cell>
          <cell r="D18" t="str">
            <v>3</v>
          </cell>
          <cell r="E18">
            <v>61.02114</v>
          </cell>
          <cell r="F18">
            <v>65.4601</v>
          </cell>
          <cell r="G18">
            <v>73.49484</v>
          </cell>
          <cell r="I18">
            <v>54.83383</v>
          </cell>
          <cell r="J18">
            <v>65.74689</v>
          </cell>
          <cell r="K18">
            <v>59.4454</v>
          </cell>
          <cell r="L18">
            <v>64.25264999999999</v>
          </cell>
          <cell r="N18">
            <v>-3.231509999999986</v>
          </cell>
        </row>
        <row r="21">
          <cell r="E21">
            <v>61.02114</v>
          </cell>
          <cell r="F21">
            <v>65.4601</v>
          </cell>
          <cell r="G21">
            <v>73.49484</v>
          </cell>
          <cell r="I21">
            <v>54.83383</v>
          </cell>
          <cell r="J21">
            <v>65.74689</v>
          </cell>
          <cell r="K21">
            <v>59.4454</v>
          </cell>
          <cell r="L21">
            <v>64.25264999999999</v>
          </cell>
        </row>
        <row r="53">
          <cell r="C53" t="str">
            <v>Net current assets</v>
          </cell>
          <cell r="E53">
            <v>421.8327823000018</v>
          </cell>
          <cell r="F53">
            <v>1389.4085256</v>
          </cell>
          <cell r="G53">
            <v>1136.1257952999995</v>
          </cell>
          <cell r="I53">
            <v>9278.660806899996</v>
          </cell>
          <cell r="J53">
            <v>2352.4922973000002</v>
          </cell>
          <cell r="K53">
            <v>968.401087799999</v>
          </cell>
          <cell r="L53">
            <v>685.5736091200001</v>
          </cell>
        </row>
        <row r="139">
          <cell r="B139" t="str">
            <v>Interim dividend </v>
          </cell>
          <cell r="E139">
            <v>273.28334379999995</v>
          </cell>
          <cell r="L139">
            <v>0</v>
          </cell>
        </row>
        <row r="141">
          <cell r="C141" t="str">
            <v>Preference</v>
          </cell>
          <cell r="E141">
            <v>0</v>
          </cell>
          <cell r="F141">
            <v>0</v>
          </cell>
          <cell r="G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205">
          <cell r="E205">
            <v>693.4699</v>
          </cell>
          <cell r="F205">
            <v>707.44</v>
          </cell>
          <cell r="G205">
            <v>707.44</v>
          </cell>
          <cell r="I205">
            <v>693.3597</v>
          </cell>
          <cell r="J205">
            <v>690.96155</v>
          </cell>
          <cell r="K205">
            <v>690.1865</v>
          </cell>
          <cell r="L205">
            <v>693.9968</v>
          </cell>
        </row>
        <row r="260">
          <cell r="B260" t="str">
            <v>Add : Capital Profit on reissue of forfeited shares</v>
          </cell>
          <cell r="E260">
            <v>0</v>
          </cell>
          <cell r="F260">
            <v>0</v>
          </cell>
          <cell r="G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E261">
            <v>0.0175</v>
          </cell>
          <cell r="F261">
            <v>0.0175</v>
          </cell>
          <cell r="G261">
            <v>0.0175</v>
          </cell>
          <cell r="I261">
            <v>0.0175</v>
          </cell>
          <cell r="J261">
            <v>0.0175</v>
          </cell>
          <cell r="K261">
            <v>0.0175</v>
          </cell>
          <cell r="L261">
            <v>0.0175</v>
          </cell>
        </row>
        <row r="280">
          <cell r="B280" t="str">
            <v>Less : Capitalised for issue of bonus shares</v>
          </cell>
        </row>
        <row r="282">
          <cell r="A282">
            <v>4052</v>
          </cell>
          <cell r="E282">
            <v>77.50818240000004</v>
          </cell>
          <cell r="F282">
            <v>989.0665</v>
          </cell>
          <cell r="G282">
            <v>989.0665</v>
          </cell>
          <cell r="I282">
            <v>2.3498953</v>
          </cell>
          <cell r="J282">
            <v>-43.403174699999994</v>
          </cell>
          <cell r="K282">
            <v>-55.0289247</v>
          </cell>
          <cell r="L282">
            <v>200.74818240000002</v>
          </cell>
        </row>
        <row r="293">
          <cell r="A293">
            <v>4053</v>
          </cell>
          <cell r="B293" t="str">
            <v>Investment Allowance (Utilised) Reserve</v>
          </cell>
        </row>
        <row r="295">
          <cell r="B295" t="str">
            <v>As per last balance sheet</v>
          </cell>
          <cell r="E295">
            <v>0</v>
          </cell>
          <cell r="F295">
            <v>0</v>
          </cell>
          <cell r="G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</row>
        <row r="296">
          <cell r="B296" t="str">
            <v>Less : Transferred to Profit &amp; Loss Account</v>
          </cell>
        </row>
        <row r="298">
          <cell r="E298">
            <v>0</v>
          </cell>
          <cell r="F298">
            <v>0</v>
          </cell>
          <cell r="G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</row>
        <row r="311">
          <cell r="B311" t="str">
            <v>Schedule 3 - Secured loans</v>
          </cell>
        </row>
        <row r="314">
          <cell r="B314" t="str">
            <v>Working capital loans from banks </v>
          </cell>
          <cell r="E314">
            <v>0</v>
          </cell>
          <cell r="F314">
            <v>0</v>
          </cell>
          <cell r="G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</row>
        <row r="316">
          <cell r="B316" t="str">
            <v>Term loans from Financial Institutions </v>
          </cell>
        </row>
        <row r="318">
          <cell r="B318" t="str">
            <v>Obligations on assets under Capital Lease </v>
          </cell>
          <cell r="E318">
            <v>61.02114</v>
          </cell>
          <cell r="F318">
            <v>65.4601</v>
          </cell>
          <cell r="G318">
            <v>73.49484</v>
          </cell>
          <cell r="I318">
            <v>54.83383</v>
          </cell>
          <cell r="J318">
            <v>65.74689</v>
          </cell>
          <cell r="K318">
            <v>59.4454</v>
          </cell>
          <cell r="L318">
            <v>64.25264999999999</v>
          </cell>
        </row>
        <row r="319">
          <cell r="B319" t="str">
            <v>(secured by hypothecation of vehicles taken on lease)</v>
          </cell>
        </row>
        <row r="320">
          <cell r="C320" t="str">
            <v>Current portion</v>
          </cell>
          <cell r="E320">
            <v>13.78</v>
          </cell>
          <cell r="F320">
            <v>13.78</v>
          </cell>
          <cell r="G320">
            <v>13.78</v>
          </cell>
          <cell r="I320">
            <v>13.78</v>
          </cell>
          <cell r="J320">
            <v>13.78</v>
          </cell>
          <cell r="K320">
            <v>13.78</v>
          </cell>
          <cell r="L320">
            <v>13.78</v>
          </cell>
        </row>
        <row r="321">
          <cell r="C321" t="str">
            <v>Long term portion</v>
          </cell>
          <cell r="E321">
            <v>47.24114</v>
          </cell>
          <cell r="F321">
            <v>51.680099999999996</v>
          </cell>
          <cell r="G321">
            <v>59.714839999999995</v>
          </cell>
          <cell r="I321">
            <v>41.05383</v>
          </cell>
          <cell r="J321">
            <v>51.96688999999999</v>
          </cell>
          <cell r="K321">
            <v>45.6654</v>
          </cell>
          <cell r="L321">
            <v>50.47264999999999</v>
          </cell>
        </row>
        <row r="322">
          <cell r="E322">
            <v>0</v>
          </cell>
          <cell r="F322">
            <v>0</v>
          </cell>
          <cell r="G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</row>
        <row r="326">
          <cell r="E326">
            <v>61.02114</v>
          </cell>
          <cell r="F326">
            <v>65.4601</v>
          </cell>
          <cell r="G326">
            <v>73.49484</v>
          </cell>
          <cell r="I326">
            <v>54.83383</v>
          </cell>
          <cell r="J326">
            <v>65.74689</v>
          </cell>
          <cell r="K326">
            <v>59.4454</v>
          </cell>
          <cell r="L326">
            <v>64.25264999999999</v>
          </cell>
        </row>
        <row r="327">
          <cell r="B327" t="str">
            <v>Due within one year Rs.19.65 Lakhs (Previous year Rs. 22.53 Lakhs)</v>
          </cell>
          <cell r="Q327" t="str">
            <v>**</v>
          </cell>
        </row>
        <row r="328">
          <cell r="E328">
            <v>61.02114</v>
          </cell>
          <cell r="F328">
            <v>65.4601</v>
          </cell>
          <cell r="G328">
            <v>73.49484</v>
          </cell>
          <cell r="I328">
            <v>54.83383</v>
          </cell>
          <cell r="J328">
            <v>65.74689</v>
          </cell>
          <cell r="K328">
            <v>59.4454</v>
          </cell>
          <cell r="L328">
            <v>64.25264999999999</v>
          </cell>
        </row>
        <row r="330">
          <cell r="B330" t="str">
            <v>Notes :</v>
          </cell>
        </row>
        <row r="332">
          <cell r="B332" t="str">
            <v>1.</v>
          </cell>
          <cell r="C332" t="str">
            <v>Working capital loan by way of cash credit facility is secured by</v>
          </cell>
        </row>
        <row r="333">
          <cell r="C333" t="str">
            <v>hypothecation of all current assets of the Company.</v>
          </cell>
        </row>
        <row r="334">
          <cell r="C334" t="str">
            <v>movables including documents of title to goods and other</v>
          </cell>
        </row>
        <row r="335">
          <cell r="C335" t="str">
            <v>receivables  wherever lying, stored or in transit.</v>
          </cell>
        </row>
        <row r="336">
          <cell r="B336" t="str">
            <v>2.</v>
          </cell>
          <cell r="C336" t="str">
            <v>Loan from EXIM bank has been prepaid in full during the current year.</v>
          </cell>
        </row>
        <row r="419">
          <cell r="B419" t="str">
            <v>Mastek Limited</v>
          </cell>
        </row>
        <row r="492">
          <cell r="B492" t="str">
            <v>Aggregate of unquoted investments - at cost</v>
          </cell>
          <cell r="E492">
            <v>9336.064927700001</v>
          </cell>
          <cell r="F492">
            <v>6973.311329100001</v>
          </cell>
          <cell r="G492">
            <v>6676.4951905</v>
          </cell>
          <cell r="I492">
            <v>4610.8072007</v>
          </cell>
          <cell r="J492">
            <v>7220.3532355</v>
          </cell>
          <cell r="K492">
            <v>7856.1023675</v>
          </cell>
          <cell r="L492">
            <v>7401.1117192</v>
          </cell>
        </row>
        <row r="494">
          <cell r="B494" t="str">
            <v>Mastek Limited</v>
          </cell>
        </row>
        <row r="495">
          <cell r="B495" t="str">
            <v>Schedules to the Balance Sheet as at June 30, 2005</v>
          </cell>
        </row>
        <row r="498">
          <cell r="B498" t="str">
            <v>Note : Details of Current Investments (other than trade quoted) purchased and sold during the year </v>
          </cell>
        </row>
        <row r="605">
          <cell r="B605" t="str">
            <v>Schedule 10 - Liabilities</v>
          </cell>
        </row>
        <row r="616">
          <cell r="B616" t="str">
            <v>Advance from subsidiary company</v>
          </cell>
          <cell r="E616">
            <v>0</v>
          </cell>
          <cell r="F616">
            <v>0</v>
          </cell>
          <cell r="G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56">
          <cell r="B656" t="str">
            <v>Profit on sale of special import licences</v>
          </cell>
        </row>
        <row r="659">
          <cell r="B659" t="str">
            <v>Dividend from a subsidiary</v>
          </cell>
          <cell r="E659">
            <v>493.36538</v>
          </cell>
          <cell r="F659">
            <v>0</v>
          </cell>
          <cell r="G659">
            <v>0</v>
          </cell>
          <cell r="I659">
            <v>493.36538</v>
          </cell>
          <cell r="J659">
            <v>0</v>
          </cell>
          <cell r="K659">
            <v>0</v>
          </cell>
          <cell r="L659">
            <v>0</v>
          </cell>
        </row>
        <row r="693">
          <cell r="B693" t="str">
            <v>Professional fees</v>
          </cell>
          <cell r="E693">
            <v>479.1917609000001</v>
          </cell>
          <cell r="F693">
            <v>197.3977584</v>
          </cell>
          <cell r="G693">
            <v>64.7850155</v>
          </cell>
          <cell r="I693">
            <v>318.0186082</v>
          </cell>
          <cell r="J693">
            <v>207.71118090000002</v>
          </cell>
          <cell r="K693">
            <v>98.5427648</v>
          </cell>
          <cell r="L693">
            <v>205.9507987</v>
          </cell>
        </row>
        <row r="710">
          <cell r="C710" t="str">
            <v>Term loans</v>
          </cell>
          <cell r="E710">
            <v>0</v>
          </cell>
          <cell r="F710">
            <v>0</v>
          </cell>
          <cell r="G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</row>
        <row r="712">
          <cell r="C712" t="str">
            <v>Other loans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83"/>
  <sheetViews>
    <sheetView showGridLines="0" showZeros="0" tabSelected="1" zoomScaleSheetLayoutView="55" workbookViewId="0" topLeftCell="A1">
      <selection activeCell="B20" sqref="B20"/>
    </sheetView>
  </sheetViews>
  <sheetFormatPr defaultColWidth="4.140625" defaultRowHeight="12.75"/>
  <cols>
    <col min="1" max="1" width="48.57421875" style="4" customWidth="1"/>
    <col min="2" max="2" width="14.8515625" style="236" customWidth="1"/>
    <col min="3" max="3" width="15.57421875" style="236" customWidth="1"/>
    <col min="4" max="4" width="15.57421875" style="207" customWidth="1"/>
    <col min="5" max="5" width="18.140625" style="55" customWidth="1"/>
    <col min="6" max="6" width="17.00390625" style="55" customWidth="1"/>
    <col min="7" max="7" width="18.140625" style="4" customWidth="1"/>
    <col min="8" max="10" width="15.28125" style="4" customWidth="1"/>
    <col min="11" max="11" width="19.140625" style="4" customWidth="1"/>
    <col min="12" max="13" width="13.7109375" style="4" customWidth="1"/>
    <col min="14" max="14" width="14.28125" style="4" customWidth="1"/>
    <col min="15" max="15" width="13.8515625" style="4" customWidth="1"/>
    <col min="16" max="16" width="13.7109375" style="4" customWidth="1"/>
    <col min="17" max="17" width="16.7109375" style="4" customWidth="1"/>
    <col min="18" max="18" width="17.421875" style="224" customWidth="1"/>
    <col min="19" max="19" width="15.00390625" style="4" customWidth="1"/>
    <col min="20" max="20" width="20.421875" style="4" customWidth="1"/>
    <col min="21" max="21" width="15.8515625" style="4" customWidth="1"/>
    <col min="22" max="22" width="16.140625" style="4" customWidth="1"/>
    <col min="23" max="23" width="15.7109375" style="4" bestFit="1" customWidth="1"/>
    <col min="24" max="24" width="16.8515625" style="4" customWidth="1"/>
    <col min="25" max="25" width="17.140625" style="4" customWidth="1"/>
    <col min="26" max="26" width="15.7109375" style="4" bestFit="1" customWidth="1"/>
    <col min="27" max="27" width="16.00390625" style="4" customWidth="1"/>
    <col min="28" max="16384" width="4.140625" style="4" customWidth="1"/>
  </cols>
  <sheetData>
    <row r="1" spans="1:19" ht="25.5" customHeight="1">
      <c r="A1" s="215" t="s">
        <v>367</v>
      </c>
      <c r="B1" s="245"/>
      <c r="C1" s="245"/>
      <c r="D1" s="282"/>
      <c r="E1" s="298"/>
      <c r="F1" s="298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25"/>
      <c r="S1" s="5"/>
    </row>
    <row r="2" spans="1:19" ht="25.5" customHeight="1">
      <c r="A2" s="214" t="s">
        <v>419</v>
      </c>
      <c r="B2" s="246"/>
      <c r="C2" s="246"/>
      <c r="D2" s="282"/>
      <c r="E2" s="298"/>
      <c r="F2" s="29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25"/>
      <c r="S2" s="5"/>
    </row>
    <row r="3" spans="19:20" ht="15" customHeight="1">
      <c r="S3" s="10"/>
      <c r="T3" s="10"/>
    </row>
    <row r="4" spans="1:8" ht="15" customHeight="1" thickBot="1">
      <c r="A4" s="16" t="s">
        <v>75</v>
      </c>
      <c r="B4" s="247"/>
      <c r="C4" s="247"/>
      <c r="D4" s="283"/>
      <c r="E4" s="298"/>
      <c r="F4" s="298"/>
      <c r="G4" s="16"/>
      <c r="H4" s="16"/>
    </row>
    <row r="5" spans="1:6" ht="15" customHeight="1" thickBot="1">
      <c r="A5" s="31" t="s">
        <v>17</v>
      </c>
      <c r="B5" s="248"/>
      <c r="C5" s="248"/>
      <c r="D5" s="293"/>
      <c r="E5" s="331" t="s">
        <v>378</v>
      </c>
      <c r="F5" s="91" t="s">
        <v>378</v>
      </c>
    </row>
    <row r="6" spans="1:6" ht="15" customHeight="1" thickBot="1">
      <c r="A6" s="20"/>
      <c r="B6" s="248"/>
      <c r="C6" s="248"/>
      <c r="D6" s="205"/>
      <c r="E6" s="332"/>
      <c r="F6" s="238"/>
    </row>
    <row r="7" spans="1:6" ht="15" customHeight="1" thickBot="1">
      <c r="A7" s="33"/>
      <c r="B7" s="249" t="s">
        <v>26</v>
      </c>
      <c r="C7" s="249" t="s">
        <v>26</v>
      </c>
      <c r="D7" s="294" t="s">
        <v>26</v>
      </c>
      <c r="E7" s="318" t="s">
        <v>402</v>
      </c>
      <c r="F7" s="249" t="s">
        <v>420</v>
      </c>
    </row>
    <row r="8" spans="1:6" ht="27" customHeight="1" thickBot="1">
      <c r="A8" s="19"/>
      <c r="B8" s="318" t="s">
        <v>417</v>
      </c>
      <c r="C8" s="318" t="s">
        <v>402</v>
      </c>
      <c r="D8" s="318" t="s">
        <v>420</v>
      </c>
      <c r="E8" s="237" t="s">
        <v>396</v>
      </c>
      <c r="F8" s="240" t="s">
        <v>408</v>
      </c>
    </row>
    <row r="9" spans="1:6" ht="15" customHeight="1">
      <c r="A9" s="6"/>
      <c r="B9" s="253"/>
      <c r="C9" s="317"/>
      <c r="D9" s="297"/>
      <c r="E9" s="307"/>
      <c r="F9" s="325"/>
    </row>
    <row r="10" spans="1:6" ht="15" customHeight="1">
      <c r="A10" s="6" t="s">
        <v>7</v>
      </c>
      <c r="B10" s="28"/>
      <c r="C10" s="250"/>
      <c r="D10" s="204"/>
      <c r="E10" s="299"/>
      <c r="F10" s="303"/>
    </row>
    <row r="11" spans="1:6" ht="15" customHeight="1">
      <c r="A11" s="6"/>
      <c r="B11" s="28"/>
      <c r="C11" s="250"/>
      <c r="D11" s="204"/>
      <c r="E11" s="299"/>
      <c r="F11" s="303"/>
    </row>
    <row r="12" spans="1:6" ht="15" customHeight="1">
      <c r="A12" s="6" t="s">
        <v>363</v>
      </c>
      <c r="B12" s="28">
        <v>9874.084920380472</v>
      </c>
      <c r="C12" s="250">
        <v>10080.899948876893</v>
      </c>
      <c r="D12" s="213">
        <v>11634.041640020401</v>
      </c>
      <c r="E12" s="300">
        <v>-0.020515532298231214</v>
      </c>
      <c r="F12" s="305">
        <v>-0.15127646729282662</v>
      </c>
    </row>
    <row r="13" spans="1:6" ht="15" customHeight="1">
      <c r="A13" s="6" t="s">
        <v>370</v>
      </c>
      <c r="B13" s="28">
        <v>1515.9150796195288</v>
      </c>
      <c r="C13" s="250">
        <v>1389.1000511231068</v>
      </c>
      <c r="D13" s="213">
        <v>1557.9435090273996</v>
      </c>
      <c r="E13" s="300">
        <v>0.09129294063007934</v>
      </c>
      <c r="F13" s="305">
        <v>-0.02697686351548685</v>
      </c>
    </row>
    <row r="14" spans="1:6" ht="15" customHeight="1">
      <c r="A14" s="6" t="s">
        <v>413</v>
      </c>
      <c r="B14" s="28">
        <v>434</v>
      </c>
      <c r="C14" s="250">
        <v>0</v>
      </c>
      <c r="D14" s="213">
        <v>0</v>
      </c>
      <c r="E14" s="300">
        <v>0</v>
      </c>
      <c r="F14" s="305">
        <v>0</v>
      </c>
    </row>
    <row r="15" spans="1:6" ht="15" customHeight="1">
      <c r="A15" s="6" t="s">
        <v>85</v>
      </c>
      <c r="B15" s="28">
        <f>1185-B14</f>
        <v>751</v>
      </c>
      <c r="C15" s="250">
        <v>1020</v>
      </c>
      <c r="D15" s="213">
        <v>555.1993762999998</v>
      </c>
      <c r="E15" s="300">
        <v>0.16176470588235295</v>
      </c>
      <c r="F15" s="305">
        <v>1.1343683919408618</v>
      </c>
    </row>
    <row r="16" spans="1:6" ht="15" customHeight="1">
      <c r="A16" s="6" t="s">
        <v>270</v>
      </c>
      <c r="B16" s="28">
        <v>12575</v>
      </c>
      <c r="C16" s="250">
        <v>12490</v>
      </c>
      <c r="D16" s="213">
        <v>13747.1845253478</v>
      </c>
      <c r="E16" s="300">
        <v>0.0068054443554843875</v>
      </c>
      <c r="F16" s="305">
        <v>-0.08526724313523713</v>
      </c>
    </row>
    <row r="17" spans="1:6" ht="15" customHeight="1">
      <c r="A17" s="6" t="s">
        <v>269</v>
      </c>
      <c r="B17" s="28">
        <v>37</v>
      </c>
      <c r="C17" s="250">
        <v>97</v>
      </c>
      <c r="D17" s="213">
        <v>32</v>
      </c>
      <c r="E17" s="300">
        <v>-0.6185567010309279</v>
      </c>
      <c r="F17" s="305">
        <v>0.15625</v>
      </c>
    </row>
    <row r="18" spans="1:6" ht="15" customHeight="1">
      <c r="A18" s="6" t="s">
        <v>27</v>
      </c>
      <c r="B18" s="28">
        <v>186</v>
      </c>
      <c r="C18" s="250">
        <v>253</v>
      </c>
      <c r="D18" s="213">
        <v>290</v>
      </c>
      <c r="E18" s="300">
        <v>-0.2648221343873518</v>
      </c>
      <c r="F18" s="305">
        <v>-0.3586206896551724</v>
      </c>
    </row>
    <row r="19" spans="1:6" ht="15" customHeight="1">
      <c r="A19" s="6" t="s">
        <v>69</v>
      </c>
      <c r="B19" s="28">
        <v>12798</v>
      </c>
      <c r="C19" s="250">
        <v>12840</v>
      </c>
      <c r="D19" s="213">
        <v>14069.1845253478</v>
      </c>
      <c r="E19" s="300">
        <v>-0.0032710280373831778</v>
      </c>
      <c r="F19" s="305">
        <v>-0.09035239555338591</v>
      </c>
    </row>
    <row r="20" spans="1:6" ht="15" customHeight="1">
      <c r="A20" s="6"/>
      <c r="B20" s="28"/>
      <c r="C20" s="250"/>
      <c r="D20" s="213"/>
      <c r="E20" s="299"/>
      <c r="F20" s="305"/>
    </row>
    <row r="21" spans="1:6" ht="13.5" customHeight="1">
      <c r="A21" s="20" t="s">
        <v>364</v>
      </c>
      <c r="B21" s="92">
        <v>1043</v>
      </c>
      <c r="C21" s="241">
        <v>1031</v>
      </c>
      <c r="D21" s="204">
        <v>12</v>
      </c>
      <c r="E21" s="300">
        <v>0.011639185257032008</v>
      </c>
      <c r="F21" s="305">
        <v>85.91666666666667</v>
      </c>
    </row>
    <row r="22" spans="1:6" ht="15" customHeight="1" thickBot="1">
      <c r="A22" s="57"/>
      <c r="B22" s="280"/>
      <c r="C22" s="251"/>
      <c r="D22" s="239"/>
      <c r="E22" s="333"/>
      <c r="F22" s="336"/>
    </row>
    <row r="23" spans="1:6" ht="15" customHeight="1" thickBot="1">
      <c r="A23" s="37" t="s">
        <v>307</v>
      </c>
      <c r="B23" s="248"/>
      <c r="C23" s="252">
        <v>0</v>
      </c>
      <c r="D23" s="243">
        <v>0</v>
      </c>
      <c r="E23" s="334"/>
      <c r="F23" s="303"/>
    </row>
    <row r="24" spans="1:6" ht="15" customHeight="1" thickBot="1">
      <c r="A24" s="81" t="s">
        <v>365</v>
      </c>
      <c r="B24" s="248"/>
      <c r="C24" s="248">
        <v>0</v>
      </c>
      <c r="D24" s="242">
        <v>585.5757336874873</v>
      </c>
      <c r="E24" s="334"/>
      <c r="F24" s="303"/>
    </row>
    <row r="25" spans="1:6" ht="15" customHeight="1" thickBot="1">
      <c r="A25" s="50" t="s">
        <v>366</v>
      </c>
      <c r="B25" s="280"/>
      <c r="C25" s="242">
        <v>0</v>
      </c>
      <c r="D25" s="244">
        <v>527.3446418064103</v>
      </c>
      <c r="E25" s="335"/>
      <c r="F25" s="337"/>
    </row>
    <row r="26" spans="1:23" ht="15" customHeight="1">
      <c r="A26" s="90"/>
      <c r="B26" s="46"/>
      <c r="C26" s="46"/>
      <c r="D26" s="295"/>
      <c r="E26" s="301"/>
      <c r="F26" s="301"/>
      <c r="S26" s="30"/>
      <c r="T26" s="11"/>
      <c r="U26" s="21"/>
      <c r="V26" s="21"/>
      <c r="W26" s="1"/>
    </row>
    <row r="27" spans="1:23" ht="13.5" thickBot="1">
      <c r="A27" s="2" t="s">
        <v>79</v>
      </c>
      <c r="B27" s="34"/>
      <c r="C27" s="34"/>
      <c r="D27" s="296"/>
      <c r="E27" s="302"/>
      <c r="F27" s="302"/>
      <c r="G27" s="14"/>
      <c r="H27" s="14"/>
      <c r="S27" s="11"/>
      <c r="T27" s="1"/>
      <c r="W27" s="1"/>
    </row>
    <row r="28" spans="1:23" ht="13.5" thickBot="1">
      <c r="A28" s="2"/>
      <c r="B28" s="320"/>
      <c r="C28" s="321"/>
      <c r="D28" s="323"/>
      <c r="E28" s="302"/>
      <c r="F28" s="302"/>
      <c r="G28" s="302"/>
      <c r="H28" s="302"/>
      <c r="S28" s="2"/>
      <c r="T28" s="1"/>
      <c r="W28" s="1"/>
    </row>
    <row r="29" spans="1:23" ht="13.5" thickBot="1">
      <c r="A29" s="17"/>
      <c r="B29" s="249" t="s">
        <v>417</v>
      </c>
      <c r="C29" s="249" t="s">
        <v>402</v>
      </c>
      <c r="D29" s="324" t="s">
        <v>420</v>
      </c>
      <c r="E29" s="302"/>
      <c r="F29" s="302"/>
      <c r="G29" s="302"/>
      <c r="H29" s="302"/>
      <c r="S29" s="42"/>
      <c r="T29" s="1"/>
      <c r="W29" s="1"/>
    </row>
    <row r="30" spans="1:23" ht="12.75">
      <c r="A30" s="96" t="s">
        <v>285</v>
      </c>
      <c r="B30" s="29">
        <v>87</v>
      </c>
      <c r="C30" s="29">
        <v>91</v>
      </c>
      <c r="D30" s="28">
        <v>82</v>
      </c>
      <c r="E30" s="385"/>
      <c r="F30" s="302"/>
      <c r="G30" s="302"/>
      <c r="H30" s="302"/>
      <c r="S30" s="1"/>
      <c r="T30" s="1"/>
      <c r="W30" s="1"/>
    </row>
    <row r="31" spans="1:23" ht="12.75">
      <c r="A31" s="6" t="s">
        <v>271</v>
      </c>
      <c r="B31" s="29">
        <v>82</v>
      </c>
      <c r="C31" s="29">
        <v>85</v>
      </c>
      <c r="D31" s="28">
        <v>78</v>
      </c>
      <c r="E31" s="302"/>
      <c r="F31" s="302"/>
      <c r="G31" s="302"/>
      <c r="H31" s="302"/>
      <c r="S31" s="11"/>
      <c r="T31" s="1"/>
      <c r="W31" s="1"/>
    </row>
    <row r="32" spans="1:23" ht="12.75">
      <c r="A32" s="6" t="s">
        <v>15</v>
      </c>
      <c r="B32" s="29">
        <v>8</v>
      </c>
      <c r="C32" s="29">
        <v>8</v>
      </c>
      <c r="D32" s="28">
        <v>6</v>
      </c>
      <c r="E32" s="385"/>
      <c r="F32" s="302"/>
      <c r="G32" s="302"/>
      <c r="H32" s="302"/>
      <c r="S32" s="11"/>
      <c r="T32" s="1"/>
      <c r="W32" s="1"/>
    </row>
    <row r="33" spans="1:23" ht="12.75">
      <c r="A33" s="6" t="s">
        <v>21</v>
      </c>
      <c r="B33" s="377">
        <v>0.5263573299478266</v>
      </c>
      <c r="C33" s="377">
        <v>0.5226295952645129</v>
      </c>
      <c r="D33" s="93">
        <v>0.5777446625134686</v>
      </c>
      <c r="E33" s="385"/>
      <c r="F33" s="302"/>
      <c r="G33" s="302"/>
      <c r="H33" s="302"/>
      <c r="S33" s="21"/>
      <c r="T33" s="1"/>
      <c r="W33" s="1"/>
    </row>
    <row r="34" spans="1:23" ht="12.75">
      <c r="A34" s="6" t="s">
        <v>1</v>
      </c>
      <c r="B34" s="377">
        <v>0.7144555978930865</v>
      </c>
      <c r="C34" s="377">
        <v>0.7310571145215231</v>
      </c>
      <c r="D34" s="93">
        <v>0.7389144102268245</v>
      </c>
      <c r="E34" s="302"/>
      <c r="F34" s="302"/>
      <c r="G34" s="302"/>
      <c r="H34" s="302"/>
      <c r="S34" s="21"/>
      <c r="T34" s="1"/>
      <c r="W34" s="1"/>
    </row>
    <row r="35" spans="1:23" ht="12.75">
      <c r="A35" s="6" t="s">
        <v>2</v>
      </c>
      <c r="B35" s="29">
        <v>6</v>
      </c>
      <c r="C35" s="29">
        <v>6</v>
      </c>
      <c r="D35" s="28">
        <v>5</v>
      </c>
      <c r="E35" s="302"/>
      <c r="F35" s="302"/>
      <c r="G35" s="302"/>
      <c r="H35" s="302"/>
      <c r="R35" s="226"/>
      <c r="S35" s="11"/>
      <c r="T35" s="1"/>
      <c r="W35" s="1"/>
    </row>
    <row r="36" spans="1:23" ht="12.75">
      <c r="A36" s="6" t="s">
        <v>6</v>
      </c>
      <c r="B36" s="338">
        <v>0.9891893213618829</v>
      </c>
      <c r="C36" s="338">
        <v>0.9710896682005288</v>
      </c>
      <c r="D36" s="93">
        <v>0.9652645021493957</v>
      </c>
      <c r="E36" s="302"/>
      <c r="F36" s="302"/>
      <c r="G36" s="302"/>
      <c r="H36" s="302"/>
      <c r="R36" s="226"/>
      <c r="S36" s="21"/>
      <c r="T36" s="1"/>
      <c r="W36" s="1"/>
    </row>
    <row r="37" spans="1:23" ht="12.75">
      <c r="A37" s="6" t="s">
        <v>25</v>
      </c>
      <c r="B37" s="29">
        <v>4</v>
      </c>
      <c r="C37" s="29">
        <v>6</v>
      </c>
      <c r="D37" s="28">
        <v>7</v>
      </c>
      <c r="E37" s="302"/>
      <c r="F37" s="302"/>
      <c r="G37" s="302"/>
      <c r="H37" s="302"/>
      <c r="R37" s="226"/>
      <c r="S37" s="11"/>
      <c r="T37" s="1"/>
      <c r="W37" s="1"/>
    </row>
    <row r="38" spans="1:23" ht="12.75">
      <c r="A38" s="94" t="s">
        <v>96</v>
      </c>
      <c r="B38" s="29">
        <v>13</v>
      </c>
      <c r="C38" s="29">
        <v>16</v>
      </c>
      <c r="D38" s="28">
        <v>18</v>
      </c>
      <c r="E38" s="302"/>
      <c r="F38" s="302"/>
      <c r="G38" s="302"/>
      <c r="H38" s="302"/>
      <c r="R38" s="226"/>
      <c r="S38" s="11"/>
      <c r="T38" s="1"/>
      <c r="W38" s="1"/>
    </row>
    <row r="39" spans="1:23" ht="26.25" thickBot="1">
      <c r="A39" s="319" t="s">
        <v>308</v>
      </c>
      <c r="B39" s="316">
        <v>0.8142597010539353</v>
      </c>
      <c r="C39" s="316">
        <v>0.8017429648373718</v>
      </c>
      <c r="D39" s="322">
        <v>0.8755527850652729</v>
      </c>
      <c r="E39" s="302"/>
      <c r="F39" s="302"/>
      <c r="G39" s="302"/>
      <c r="H39" s="302"/>
      <c r="R39" s="226"/>
      <c r="S39" s="21"/>
      <c r="T39" s="1"/>
      <c r="W39" s="1"/>
    </row>
    <row r="40" spans="5:23" ht="12.75">
      <c r="E40" s="302"/>
      <c r="F40" s="302"/>
      <c r="G40" s="302"/>
      <c r="H40" s="302"/>
      <c r="W40" s="1"/>
    </row>
    <row r="41" spans="1:23" ht="36" customHeight="1">
      <c r="A41" s="416" t="s">
        <v>422</v>
      </c>
      <c r="B41" s="416"/>
      <c r="C41" s="416"/>
      <c r="D41" s="339"/>
      <c r="R41" s="226"/>
      <c r="W41" s="1"/>
    </row>
    <row r="42" ht="12.75">
      <c r="W42" s="1"/>
    </row>
    <row r="43" spans="1:23" ht="15.75" customHeight="1">
      <c r="A43" s="2"/>
      <c r="B43" s="34"/>
      <c r="C43" s="34"/>
      <c r="R43" s="226"/>
      <c r="S43" s="2"/>
      <c r="T43" s="2"/>
      <c r="U43" s="2"/>
      <c r="V43" s="1"/>
      <c r="W43" s="1"/>
    </row>
    <row r="44" spans="1:23" ht="15.75" customHeight="1">
      <c r="A44" s="2" t="s">
        <v>8</v>
      </c>
      <c r="B44" s="34"/>
      <c r="C44" s="34"/>
      <c r="D44" s="60"/>
      <c r="E44" s="56"/>
      <c r="F44" s="56"/>
      <c r="G44" s="1"/>
      <c r="H44" s="1"/>
      <c r="R44" s="226"/>
      <c r="S44" s="2"/>
      <c r="T44" s="2"/>
      <c r="U44" s="2"/>
      <c r="V44" s="1"/>
      <c r="W44" s="1"/>
    </row>
    <row r="45" spans="1:23" ht="15.75" customHeight="1" thickBot="1">
      <c r="A45" s="2"/>
      <c r="B45" s="34"/>
      <c r="C45" s="34"/>
      <c r="D45" s="233"/>
      <c r="E45" s="47"/>
      <c r="F45" s="47"/>
      <c r="G45" s="2"/>
      <c r="H45" s="2"/>
      <c r="R45" s="226"/>
      <c r="S45" s="2"/>
      <c r="T45" s="2"/>
      <c r="U45" s="2"/>
      <c r="V45" s="1"/>
      <c r="W45" s="1"/>
    </row>
    <row r="46" spans="1:23" ht="25.5" customHeight="1" thickBot="1">
      <c r="A46" s="40"/>
      <c r="B46" s="249" t="s">
        <v>417</v>
      </c>
      <c r="C46" s="249" t="s">
        <v>402</v>
      </c>
      <c r="D46" s="286" t="s">
        <v>420</v>
      </c>
      <c r="E46" s="47"/>
      <c r="F46" s="47"/>
      <c r="G46" s="2"/>
      <c r="H46" s="2"/>
      <c r="S46" s="42"/>
      <c r="T46" s="42"/>
      <c r="U46" s="43"/>
      <c r="V46" s="41"/>
      <c r="W46" s="1"/>
    </row>
    <row r="47" spans="1:23" ht="15.75" customHeight="1">
      <c r="A47" s="19"/>
      <c r="B47" s="281"/>
      <c r="C47" s="253"/>
      <c r="D47" s="287"/>
      <c r="E47" s="47"/>
      <c r="F47" s="47"/>
      <c r="G47" s="2"/>
      <c r="H47" s="2"/>
      <c r="S47" s="12"/>
      <c r="T47" s="12"/>
      <c r="U47" s="9"/>
      <c r="V47" s="12"/>
      <c r="W47" s="1"/>
    </row>
    <row r="48" spans="1:23" ht="15.75" customHeight="1">
      <c r="A48" s="6" t="s">
        <v>91</v>
      </c>
      <c r="B48" s="383">
        <v>0.9057654075546719</v>
      </c>
      <c r="C48" s="383">
        <v>0.9183346677341874</v>
      </c>
      <c r="D48" s="383">
        <v>0.959613593948907</v>
      </c>
      <c r="E48" s="47"/>
      <c r="F48" s="47"/>
      <c r="G48" s="2"/>
      <c r="H48" s="2"/>
      <c r="S48" s="12"/>
      <c r="T48" s="12"/>
      <c r="U48" s="9"/>
      <c r="V48" s="12"/>
      <c r="W48" s="1"/>
    </row>
    <row r="49" spans="1:23" ht="15.75" customHeight="1">
      <c r="A49" s="6" t="s">
        <v>64</v>
      </c>
      <c r="B49" s="383">
        <v>0.09423459244532803</v>
      </c>
      <c r="C49" s="383">
        <v>0.08166533226581266</v>
      </c>
      <c r="D49" s="383">
        <v>0.0403864060510931</v>
      </c>
      <c r="E49" s="47"/>
      <c r="F49" s="47"/>
      <c r="G49" s="2"/>
      <c r="H49" s="2"/>
      <c r="S49" s="12"/>
      <c r="T49" s="12"/>
      <c r="U49" s="9"/>
      <c r="V49" s="12"/>
      <c r="W49" s="1"/>
    </row>
    <row r="50" spans="1:23" ht="15.75" customHeight="1" thickBot="1">
      <c r="A50" s="18" t="s">
        <v>0</v>
      </c>
      <c r="B50" s="100">
        <v>1</v>
      </c>
      <c r="C50" s="100">
        <v>1</v>
      </c>
      <c r="D50" s="100">
        <v>1</v>
      </c>
      <c r="E50" s="47"/>
      <c r="F50" s="47"/>
      <c r="G50" s="2"/>
      <c r="H50" s="2"/>
      <c r="S50" s="32"/>
      <c r="T50" s="32"/>
      <c r="U50" s="22"/>
      <c r="V50" s="22"/>
      <c r="W50" s="1"/>
    </row>
    <row r="51" spans="1:23" ht="12.75">
      <c r="A51" s="39"/>
      <c r="B51" s="34"/>
      <c r="C51" s="34"/>
      <c r="E51" s="47"/>
      <c r="F51" s="47"/>
      <c r="G51" s="2"/>
      <c r="H51" s="2"/>
      <c r="S51" s="1"/>
      <c r="T51" s="1"/>
      <c r="U51" s="1"/>
      <c r="V51" s="1"/>
      <c r="W51" s="1"/>
    </row>
    <row r="52" spans="19:23" ht="12.75">
      <c r="S52" s="1"/>
      <c r="T52" s="1"/>
      <c r="U52" s="1"/>
      <c r="V52" s="1"/>
      <c r="W52" s="1"/>
    </row>
    <row r="53" spans="1:23" ht="15.75" customHeight="1">
      <c r="A53" s="5" t="s">
        <v>81</v>
      </c>
      <c r="B53" s="254"/>
      <c r="C53" s="254"/>
      <c r="R53" s="226"/>
      <c r="S53" s="1"/>
      <c r="T53" s="1"/>
      <c r="U53" s="1"/>
      <c r="V53" s="1"/>
      <c r="W53" s="1"/>
    </row>
    <row r="54" spans="1:23" ht="15.75" customHeight="1" thickBot="1">
      <c r="A54" s="5" t="s">
        <v>75</v>
      </c>
      <c r="B54" s="254"/>
      <c r="C54" s="254"/>
      <c r="R54" s="226"/>
      <c r="S54" s="42"/>
      <c r="T54" s="1"/>
      <c r="U54" s="1"/>
      <c r="V54" s="1"/>
      <c r="W54" s="1"/>
    </row>
    <row r="55" spans="1:46" ht="15.75" customHeight="1" thickBot="1">
      <c r="A55" s="31"/>
      <c r="B55" s="320"/>
      <c r="C55" s="276"/>
      <c r="D55" s="326"/>
      <c r="E55" s="327"/>
      <c r="F55" s="327"/>
      <c r="R55" s="226"/>
      <c r="S55" s="2"/>
      <c r="T55" s="42"/>
      <c r="V55" s="2"/>
      <c r="W55" s="2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</row>
    <row r="56" spans="1:46" ht="15.75" customHeight="1" thickBot="1">
      <c r="A56" s="33"/>
      <c r="B56" s="249" t="s">
        <v>417</v>
      </c>
      <c r="C56" s="249" t="s">
        <v>402</v>
      </c>
      <c r="D56" s="286" t="s">
        <v>420</v>
      </c>
      <c r="E56" s="249" t="s">
        <v>424</v>
      </c>
      <c r="F56" s="240" t="s">
        <v>409</v>
      </c>
      <c r="G56" s="249" t="s">
        <v>425</v>
      </c>
      <c r="R56" s="227"/>
      <c r="S56" s="42"/>
      <c r="T56" s="42"/>
      <c r="V56" s="42"/>
      <c r="W56" s="42"/>
      <c r="X56" s="56"/>
      <c r="Y56" s="56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5.75" customHeight="1">
      <c r="A57" s="19"/>
      <c r="B57" s="281"/>
      <c r="C57" s="29"/>
      <c r="D57" s="328"/>
      <c r="E57" s="325"/>
      <c r="F57" s="325"/>
      <c r="G57" s="325"/>
      <c r="R57" s="48"/>
      <c r="S57" s="1"/>
      <c r="T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5.75" customHeight="1">
      <c r="A58" s="6" t="s">
        <v>3</v>
      </c>
      <c r="B58" s="28">
        <v>9411.080411395273</v>
      </c>
      <c r="C58" s="28">
        <v>9038.818937588196</v>
      </c>
      <c r="D58" s="285">
        <v>9045.943888478403</v>
      </c>
      <c r="E58" s="347">
        <v>0.7483960565721887</v>
      </c>
      <c r="F58" s="347">
        <v>0.7236844625771176</v>
      </c>
      <c r="G58" s="347">
        <v>0.6580215659285731</v>
      </c>
      <c r="R58" s="48"/>
      <c r="S58" s="46"/>
      <c r="T58" s="9"/>
      <c r="V58" s="7"/>
      <c r="W58" s="7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6.5" customHeight="1">
      <c r="A59" s="6" t="s">
        <v>16</v>
      </c>
      <c r="B59" s="28">
        <v>1648.0045089851965</v>
      </c>
      <c r="C59" s="28">
        <v>2075.972011799925</v>
      </c>
      <c r="D59" s="285">
        <v>3299.0914787447327</v>
      </c>
      <c r="E59" s="347">
        <v>0.1310540364998168</v>
      </c>
      <c r="F59" s="347">
        <v>0.16621072952761615</v>
      </c>
      <c r="G59" s="347">
        <v>0.23998306508956005</v>
      </c>
      <c r="R59" s="48"/>
      <c r="S59" s="46"/>
      <c r="T59" s="9"/>
      <c r="V59" s="7"/>
      <c r="W59" s="7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8.75" customHeight="1">
      <c r="A60" s="35" t="s">
        <v>337</v>
      </c>
      <c r="B60" s="28">
        <v>1515.9150796195313</v>
      </c>
      <c r="C60" s="28">
        <v>1375.2090506118757</v>
      </c>
      <c r="D60" s="285">
        <v>1402.1491581246596</v>
      </c>
      <c r="E60" s="347">
        <v>0.12054990692799454</v>
      </c>
      <c r="F60" s="347">
        <v>0.1101048078952663</v>
      </c>
      <c r="G60" s="347">
        <v>0.10199536898186694</v>
      </c>
      <c r="R60" s="48"/>
      <c r="S60" s="46"/>
      <c r="T60" s="9"/>
      <c r="V60" s="46"/>
      <c r="W60" s="46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6.5" customHeight="1" thickBot="1">
      <c r="A61" s="18" t="s">
        <v>0</v>
      </c>
      <c r="B61" s="26">
        <v>12575</v>
      </c>
      <c r="C61" s="26">
        <v>12489.999999999996</v>
      </c>
      <c r="D61" s="26">
        <v>13747.184525347795</v>
      </c>
      <c r="E61" s="378">
        <v>1</v>
      </c>
      <c r="F61" s="378">
        <v>1</v>
      </c>
      <c r="G61" s="378">
        <v>1</v>
      </c>
      <c r="R61" s="48"/>
      <c r="S61" s="34"/>
      <c r="T61" s="9"/>
      <c r="V61" s="11"/>
      <c r="W61" s="1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23" ht="12.75">
      <c r="A62" s="90"/>
      <c r="B62" s="88">
        <v>0</v>
      </c>
      <c r="C62" s="88">
        <v>0</v>
      </c>
      <c r="D62" s="88">
        <v>0</v>
      </c>
      <c r="E62" s="301"/>
      <c r="F62" s="301"/>
      <c r="R62" s="48"/>
      <c r="S62" s="9"/>
      <c r="T62" s="1"/>
      <c r="V62" s="1"/>
      <c r="W62" s="1"/>
    </row>
    <row r="63" spans="1:23" ht="16.5" customHeight="1">
      <c r="A63" s="5" t="s">
        <v>78</v>
      </c>
      <c r="B63" s="254"/>
      <c r="C63" s="254"/>
      <c r="D63" s="284"/>
      <c r="E63" s="301"/>
      <c r="F63" s="301"/>
      <c r="R63" s="48"/>
      <c r="S63" s="9"/>
      <c r="T63" s="1"/>
      <c r="V63" s="1"/>
      <c r="W63" s="1"/>
    </row>
    <row r="64" spans="1:23" ht="16.5" customHeight="1" thickBot="1">
      <c r="A64" s="5" t="s">
        <v>75</v>
      </c>
      <c r="B64" s="254"/>
      <c r="C64" s="254"/>
      <c r="D64" s="289"/>
      <c r="E64" s="306"/>
      <c r="F64" s="306"/>
      <c r="R64" s="226"/>
      <c r="S64" s="2"/>
      <c r="T64" s="42"/>
      <c r="V64" s="8"/>
      <c r="W64" s="8"/>
    </row>
    <row r="65" spans="1:22" ht="16.5" customHeight="1" thickBot="1">
      <c r="A65" s="17"/>
      <c r="B65" s="249" t="s">
        <v>417</v>
      </c>
      <c r="C65" s="249" t="s">
        <v>402</v>
      </c>
      <c r="D65" s="286" t="s">
        <v>420</v>
      </c>
      <c r="E65" s="249" t="s">
        <v>424</v>
      </c>
      <c r="F65" s="240" t="s">
        <v>409</v>
      </c>
      <c r="G65" s="249" t="s">
        <v>425</v>
      </c>
      <c r="R65" s="227"/>
      <c r="S65" s="42"/>
      <c r="T65" s="42"/>
      <c r="V65" s="42"/>
    </row>
    <row r="66" spans="1:22" ht="16.5" customHeight="1">
      <c r="A66" s="19"/>
      <c r="B66" s="281"/>
      <c r="C66" s="29"/>
      <c r="D66" s="297"/>
      <c r="E66" s="307"/>
      <c r="F66" s="304"/>
      <c r="G66" s="325"/>
      <c r="R66" s="48"/>
      <c r="S66" s="1"/>
      <c r="T66" s="1"/>
      <c r="V66" s="1"/>
    </row>
    <row r="67" spans="1:22" ht="16.5" customHeight="1">
      <c r="A67" s="6" t="s">
        <v>4</v>
      </c>
      <c r="B67" s="213">
        <v>3166.1493886642315</v>
      </c>
      <c r="C67" s="28">
        <v>3239.1521579715936</v>
      </c>
      <c r="D67" s="285">
        <v>5787.42247252507</v>
      </c>
      <c r="E67" s="379">
        <v>0.25178126351206614</v>
      </c>
      <c r="F67" s="347">
        <v>0.2593396443532101</v>
      </c>
      <c r="G67" s="347">
        <v>0.42098965514385206</v>
      </c>
      <c r="R67" s="48"/>
      <c r="S67" s="46"/>
      <c r="T67" s="7"/>
      <c r="V67" s="7"/>
    </row>
    <row r="68" spans="1:22" ht="16.5" customHeight="1">
      <c r="A68" s="6" t="s">
        <v>5</v>
      </c>
      <c r="B68" s="213">
        <v>9408.850611335769</v>
      </c>
      <c r="C68" s="28">
        <v>9250.847842028405</v>
      </c>
      <c r="D68" s="285">
        <v>7959.762052822729</v>
      </c>
      <c r="E68" s="379">
        <v>0.7482187364879339</v>
      </c>
      <c r="F68" s="347">
        <v>0.7406603556467899</v>
      </c>
      <c r="G68" s="347">
        <v>0.5790103448561479</v>
      </c>
      <c r="R68" s="48"/>
      <c r="S68" s="46"/>
      <c r="T68" s="7"/>
      <c r="V68" s="7"/>
    </row>
    <row r="69" spans="1:22" ht="12.75" customHeight="1">
      <c r="A69" s="61"/>
      <c r="B69" s="264"/>
      <c r="C69" s="255"/>
      <c r="D69" s="213"/>
      <c r="E69" s="300"/>
      <c r="F69" s="311"/>
      <c r="G69" s="347">
        <v>0</v>
      </c>
      <c r="R69" s="48"/>
      <c r="S69" s="46"/>
      <c r="T69" s="46"/>
      <c r="V69" s="46"/>
    </row>
    <row r="70" spans="1:22" ht="16.5" customHeight="1" thickBot="1">
      <c r="A70" s="18" t="s">
        <v>0</v>
      </c>
      <c r="B70" s="270">
        <v>12575</v>
      </c>
      <c r="C70" s="26">
        <v>12489.999999999998</v>
      </c>
      <c r="D70" s="36">
        <v>13747.184525347799</v>
      </c>
      <c r="E70" s="380">
        <v>1</v>
      </c>
      <c r="F70" s="378">
        <v>1</v>
      </c>
      <c r="G70" s="378">
        <v>1</v>
      </c>
      <c r="R70" s="48"/>
      <c r="S70" s="34"/>
      <c r="T70" s="11"/>
      <c r="V70" s="11"/>
    </row>
    <row r="71" spans="1:23" ht="12.75">
      <c r="A71" s="90"/>
      <c r="B71" s="46"/>
      <c r="C71" s="46"/>
      <c r="D71" s="208"/>
      <c r="E71" s="308"/>
      <c r="F71" s="308"/>
      <c r="R71" s="48"/>
      <c r="S71" s="9"/>
      <c r="T71" s="1"/>
      <c r="V71" s="1"/>
      <c r="W71" s="1"/>
    </row>
    <row r="72" spans="4:23" ht="12.75">
      <c r="D72" s="208"/>
      <c r="E72" s="308"/>
      <c r="F72" s="308"/>
      <c r="R72" s="48"/>
      <c r="S72" s="1"/>
      <c r="T72" s="9"/>
      <c r="V72" s="7"/>
      <c r="W72" s="1"/>
    </row>
    <row r="73" spans="1:23" ht="15.75" customHeight="1">
      <c r="A73" s="5" t="s">
        <v>80</v>
      </c>
      <c r="B73" s="254"/>
      <c r="C73" s="254"/>
      <c r="R73" s="48"/>
      <c r="S73" s="1"/>
      <c r="T73" s="1"/>
      <c r="V73" s="1"/>
      <c r="W73" s="1"/>
    </row>
    <row r="74" spans="1:23" ht="15.75" customHeight="1" thickBot="1">
      <c r="A74" s="5" t="s">
        <v>75</v>
      </c>
      <c r="B74" s="254"/>
      <c r="C74" s="254"/>
      <c r="R74" s="48"/>
      <c r="S74" s="1"/>
      <c r="T74" s="2"/>
      <c r="V74" s="1"/>
      <c r="W74" s="1"/>
    </row>
    <row r="75" spans="1:23" ht="15.75" customHeight="1" thickBot="1">
      <c r="A75" s="17"/>
      <c r="B75" s="249" t="s">
        <v>417</v>
      </c>
      <c r="C75" s="249" t="s">
        <v>402</v>
      </c>
      <c r="D75" s="286" t="s">
        <v>420</v>
      </c>
      <c r="E75" s="249" t="s">
        <v>424</v>
      </c>
      <c r="F75" s="240" t="s">
        <v>409</v>
      </c>
      <c r="G75" s="249" t="s">
        <v>425</v>
      </c>
      <c r="R75" s="227"/>
      <c r="S75" s="42"/>
      <c r="T75" s="42"/>
      <c r="W75" s="42"/>
    </row>
    <row r="76" spans="1:23" ht="15.75" customHeight="1">
      <c r="A76" s="19"/>
      <c r="B76" s="281"/>
      <c r="C76" s="29"/>
      <c r="D76" s="297"/>
      <c r="E76" s="309"/>
      <c r="F76" s="330"/>
      <c r="G76" s="330"/>
      <c r="R76" s="48"/>
      <c r="S76" s="1"/>
      <c r="T76" s="1"/>
      <c r="W76" s="1"/>
    </row>
    <row r="77" spans="1:23" ht="15.75" customHeight="1" hidden="1">
      <c r="A77" s="6"/>
      <c r="B77" s="213"/>
      <c r="C77" s="28"/>
      <c r="D77" s="213"/>
      <c r="E77" s="310"/>
      <c r="F77" s="311"/>
      <c r="G77" s="311"/>
      <c r="R77" s="48"/>
      <c r="S77" s="46"/>
      <c r="T77" s="7"/>
      <c r="W77" s="7"/>
    </row>
    <row r="78" spans="1:23" ht="15.75" customHeight="1">
      <c r="A78" s="6" t="s">
        <v>28</v>
      </c>
      <c r="B78" s="213">
        <v>6039.383935501729</v>
      </c>
      <c r="C78" s="28">
        <v>5320.427172055828</v>
      </c>
      <c r="D78" s="285">
        <v>7889.959210682295</v>
      </c>
      <c r="E78" s="379">
        <v>0.48026910023870617</v>
      </c>
      <c r="F78" s="347">
        <v>0.42597495372744826</v>
      </c>
      <c r="G78" s="347">
        <v>0.5739327348181268</v>
      </c>
      <c r="R78" s="48"/>
      <c r="S78" s="46"/>
      <c r="T78" s="7"/>
      <c r="W78" s="7"/>
    </row>
    <row r="79" spans="1:23" ht="15.75" customHeight="1">
      <c r="A79" s="6" t="s">
        <v>77</v>
      </c>
      <c r="B79" s="213">
        <v>3350.4800690713255</v>
      </c>
      <c r="C79" s="28">
        <v>3643.8093112716087</v>
      </c>
      <c r="D79" s="285">
        <v>2231.900893824309</v>
      </c>
      <c r="E79" s="379">
        <v>0.2664397669241611</v>
      </c>
      <c r="F79" s="347">
        <v>0.2917381354100568</v>
      </c>
      <c r="G79" s="347">
        <v>0.16235330875998719</v>
      </c>
      <c r="R79" s="48"/>
      <c r="S79" s="46"/>
      <c r="T79" s="7"/>
      <c r="W79" s="7"/>
    </row>
    <row r="80" spans="1:23" ht="15.75" customHeight="1">
      <c r="A80" s="6" t="s">
        <v>338</v>
      </c>
      <c r="B80" s="213">
        <v>859.2440084054451</v>
      </c>
      <c r="C80" s="28">
        <v>1716.175849040498</v>
      </c>
      <c r="D80" s="285">
        <v>2006.3749163955663</v>
      </c>
      <c r="E80" s="379">
        <v>0.06832954341196383</v>
      </c>
      <c r="F80" s="347">
        <v>0.13740399111613277</v>
      </c>
      <c r="G80" s="347">
        <v>0.1459480603243598</v>
      </c>
      <c r="R80" s="48"/>
      <c r="S80" s="46"/>
      <c r="T80" s="7"/>
      <c r="W80" s="7"/>
    </row>
    <row r="81" spans="1:23" ht="15.75" customHeight="1">
      <c r="A81" s="6" t="s">
        <v>82</v>
      </c>
      <c r="B81" s="213">
        <v>2325.8919870215</v>
      </c>
      <c r="C81" s="28">
        <v>1809.5876676320643</v>
      </c>
      <c r="D81" s="285">
        <v>1618.9495044456294</v>
      </c>
      <c r="E81" s="379">
        <v>0.18496158942516902</v>
      </c>
      <c r="F81" s="347">
        <v>0.14488291974636225</v>
      </c>
      <c r="G81" s="347">
        <v>0.11776589609752622</v>
      </c>
      <c r="R81" s="48"/>
      <c r="S81" s="46"/>
      <c r="T81" s="7"/>
      <c r="W81" s="7"/>
    </row>
    <row r="82" spans="1:23" ht="15.75" customHeight="1" thickBot="1">
      <c r="A82" s="18" t="s">
        <v>0</v>
      </c>
      <c r="B82" s="270">
        <v>12574.999999999998</v>
      </c>
      <c r="C82" s="26">
        <v>12489.999999999998</v>
      </c>
      <c r="D82" s="36">
        <v>13747.1845253478</v>
      </c>
      <c r="E82" s="380">
        <v>1</v>
      </c>
      <c r="F82" s="378">
        <v>1</v>
      </c>
      <c r="G82" s="378">
        <v>1</v>
      </c>
      <c r="R82" s="48"/>
      <c r="S82" s="34"/>
      <c r="T82" s="11"/>
      <c r="W82" s="11"/>
    </row>
    <row r="83" spans="1:23" ht="15.75" customHeight="1">
      <c r="A83" s="2"/>
      <c r="B83" s="34"/>
      <c r="C83" s="34"/>
      <c r="D83" s="208"/>
      <c r="E83" s="308"/>
      <c r="F83" s="308"/>
      <c r="R83" s="226"/>
      <c r="S83" s="11"/>
      <c r="T83" s="25"/>
      <c r="U83" s="25"/>
      <c r="V83" s="1"/>
      <c r="W83" s="9"/>
    </row>
    <row r="84" spans="1:23" ht="15.75" customHeight="1">
      <c r="A84" s="2"/>
      <c r="B84" s="34"/>
      <c r="C84" s="34"/>
      <c r="D84" s="208"/>
      <c r="E84" s="308"/>
      <c r="F84" s="308"/>
      <c r="R84" s="226"/>
      <c r="S84" s="11"/>
      <c r="T84" s="25"/>
      <c r="U84" s="25"/>
      <c r="V84" s="1"/>
      <c r="W84" s="9"/>
    </row>
    <row r="85" spans="1:23" ht="15.75" customHeight="1">
      <c r="A85" s="15"/>
      <c r="B85" s="254"/>
      <c r="C85" s="254"/>
      <c r="D85" s="208"/>
      <c r="E85" s="308"/>
      <c r="F85" s="308"/>
      <c r="R85" s="226"/>
      <c r="S85" s="11"/>
      <c r="T85" s="25"/>
      <c r="U85" s="25"/>
      <c r="V85" s="1"/>
      <c r="W85" s="9"/>
    </row>
    <row r="86" spans="1:40" ht="12.75">
      <c r="A86" s="2"/>
      <c r="B86" s="34"/>
      <c r="C86" s="34"/>
      <c r="D86" s="208"/>
      <c r="E86" s="308"/>
      <c r="F86" s="308"/>
      <c r="R86" s="226"/>
      <c r="S86" s="2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5" customHeight="1">
      <c r="A87" s="2" t="s">
        <v>20</v>
      </c>
      <c r="B87" s="34"/>
      <c r="C87" s="34"/>
      <c r="D87" s="233"/>
      <c r="E87" s="47"/>
      <c r="F87" s="47"/>
      <c r="R87" s="226"/>
      <c r="S87" s="2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5" customHeight="1" thickBot="1">
      <c r="A88" s="1"/>
      <c r="B88" s="46"/>
      <c r="C88" s="46"/>
      <c r="D88" s="233"/>
      <c r="E88" s="47"/>
      <c r="F88" s="47"/>
      <c r="R88" s="48"/>
      <c r="S88" s="1"/>
      <c r="T88" s="1"/>
      <c r="U88" s="42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26" s="55" customFormat="1" ht="13.5" customHeight="1" thickBot="1">
      <c r="A89" s="54"/>
      <c r="B89" s="256" t="s">
        <v>48</v>
      </c>
      <c r="C89" s="256" t="s">
        <v>48</v>
      </c>
      <c r="D89" s="290" t="s">
        <v>48</v>
      </c>
      <c r="E89" s="47"/>
      <c r="F89" s="47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228"/>
      <c r="S89" s="56"/>
      <c r="T89" s="56"/>
      <c r="W89" s="56"/>
      <c r="Z89" s="56"/>
    </row>
    <row r="90" spans="1:26" ht="15" customHeight="1">
      <c r="A90" s="6"/>
      <c r="B90" s="257" t="s">
        <v>418</v>
      </c>
      <c r="C90" s="257" t="s">
        <v>403</v>
      </c>
      <c r="D90" s="257" t="s">
        <v>421</v>
      </c>
      <c r="E90" s="47"/>
      <c r="F90" s="47"/>
      <c r="S90" s="1"/>
      <c r="T90" s="1"/>
      <c r="W90" s="1"/>
      <c r="Z90" s="1"/>
    </row>
    <row r="91" spans="1:26" ht="13.5" customHeight="1" thickBot="1">
      <c r="A91" s="18" t="s">
        <v>22</v>
      </c>
      <c r="B91" s="270"/>
      <c r="C91" s="26"/>
      <c r="D91" s="288"/>
      <c r="E91" s="47"/>
      <c r="F91" s="47"/>
      <c r="S91" s="1"/>
      <c r="T91" s="1"/>
      <c r="W91" s="1"/>
      <c r="Z91" s="1"/>
    </row>
    <row r="92" spans="1:26" ht="15" customHeight="1">
      <c r="A92" s="19"/>
      <c r="B92" s="281"/>
      <c r="C92" s="29"/>
      <c r="D92" s="29"/>
      <c r="E92" s="47"/>
      <c r="F92" s="47"/>
      <c r="S92" s="1"/>
      <c r="T92" s="1"/>
      <c r="W92" s="1"/>
      <c r="Z92" s="1"/>
    </row>
    <row r="93" spans="1:26" ht="15" customHeight="1">
      <c r="A93" s="6" t="s">
        <v>91</v>
      </c>
      <c r="B93" s="28">
        <v>907</v>
      </c>
      <c r="C93" s="28">
        <v>900</v>
      </c>
      <c r="D93" s="28">
        <v>926</v>
      </c>
      <c r="E93" s="47"/>
      <c r="F93" s="47"/>
      <c r="S93" s="1"/>
      <c r="T93" s="1"/>
      <c r="W93" s="1"/>
      <c r="Z93" s="1"/>
    </row>
    <row r="94" spans="1:26" ht="15" customHeight="1">
      <c r="A94" s="6" t="s">
        <v>24</v>
      </c>
      <c r="B94" s="213"/>
      <c r="C94" s="213"/>
      <c r="D94" s="28">
        <v>0</v>
      </c>
      <c r="E94" s="47"/>
      <c r="F94" s="47"/>
      <c r="S94" s="1"/>
      <c r="T94" s="1"/>
      <c r="W94" s="1"/>
      <c r="Z94" s="1"/>
    </row>
    <row r="95" spans="1:26" ht="15" customHeight="1">
      <c r="A95" s="6" t="s">
        <v>23</v>
      </c>
      <c r="B95" s="213">
        <v>122</v>
      </c>
      <c r="C95" s="213">
        <v>128</v>
      </c>
      <c r="D95" s="28">
        <v>127</v>
      </c>
      <c r="E95" s="47"/>
      <c r="F95" s="47"/>
      <c r="S95" s="1"/>
      <c r="T95" s="1"/>
      <c r="W95" s="1"/>
      <c r="Z95" s="1"/>
    </row>
    <row r="96" spans="1:26" ht="15" customHeight="1">
      <c r="A96" s="6" t="s">
        <v>71</v>
      </c>
      <c r="B96" s="213">
        <v>255</v>
      </c>
      <c r="C96" s="213">
        <v>283</v>
      </c>
      <c r="D96" s="28">
        <v>249</v>
      </c>
      <c r="E96" s="47"/>
      <c r="F96" s="47"/>
      <c r="S96" s="1"/>
      <c r="T96" s="1"/>
      <c r="W96" s="1"/>
      <c r="Z96" s="1"/>
    </row>
    <row r="97" spans="1:26" ht="15" customHeight="1">
      <c r="A97" s="6" t="s">
        <v>395</v>
      </c>
      <c r="B97" s="213">
        <v>16</v>
      </c>
      <c r="C97" s="213">
        <v>6</v>
      </c>
      <c r="D97" s="28">
        <v>0</v>
      </c>
      <c r="E97" s="47"/>
      <c r="F97" s="47"/>
      <c r="S97" s="1"/>
      <c r="T97" s="1"/>
      <c r="W97" s="1"/>
      <c r="Z97" s="1"/>
    </row>
    <row r="98" spans="1:26" ht="15" customHeight="1">
      <c r="A98" s="20" t="s">
        <v>0</v>
      </c>
      <c r="B98" s="92">
        <v>1300</v>
      </c>
      <c r="C98" s="92">
        <v>1317</v>
      </c>
      <c r="D98" s="92">
        <v>1302</v>
      </c>
      <c r="E98" s="47"/>
      <c r="F98" s="47"/>
      <c r="W98" s="1"/>
      <c r="Z98" s="1"/>
    </row>
    <row r="99" spans="1:26" ht="15" customHeight="1">
      <c r="A99" s="6"/>
      <c r="B99" s="213"/>
      <c r="C99" s="213"/>
      <c r="D99" s="28">
        <v>0</v>
      </c>
      <c r="E99" s="47"/>
      <c r="F99" s="47"/>
      <c r="W99" s="1"/>
      <c r="Z99" s="1"/>
    </row>
    <row r="100" spans="1:26" ht="15" customHeight="1">
      <c r="A100" s="6" t="s">
        <v>9</v>
      </c>
      <c r="B100" s="213">
        <v>380</v>
      </c>
      <c r="C100" s="213">
        <v>394</v>
      </c>
      <c r="D100" s="28">
        <v>381</v>
      </c>
      <c r="E100" s="47"/>
      <c r="F100" s="47"/>
      <c r="W100" s="1"/>
      <c r="Z100" s="1"/>
    </row>
    <row r="101" spans="1:26" ht="15" customHeight="1">
      <c r="A101" s="6" t="s">
        <v>10</v>
      </c>
      <c r="B101" s="213">
        <v>920</v>
      </c>
      <c r="C101" s="213">
        <v>923</v>
      </c>
      <c r="D101" s="28">
        <v>921</v>
      </c>
      <c r="E101" s="47"/>
      <c r="F101" s="47"/>
      <c r="W101" s="1"/>
      <c r="Z101" s="1"/>
    </row>
    <row r="102" spans="1:26" ht="15" customHeight="1">
      <c r="A102" s="20" t="s">
        <v>0</v>
      </c>
      <c r="B102" s="92">
        <v>1300</v>
      </c>
      <c r="C102" s="92">
        <v>1317</v>
      </c>
      <c r="D102" s="92">
        <v>1302</v>
      </c>
      <c r="E102" s="47"/>
      <c r="F102" s="47"/>
      <c r="W102" s="1"/>
      <c r="Z102" s="1"/>
    </row>
    <row r="103" spans="1:26" ht="15" customHeight="1">
      <c r="A103" s="6"/>
      <c r="B103" s="213"/>
      <c r="C103" s="213"/>
      <c r="D103" s="28">
        <v>0</v>
      </c>
      <c r="E103" s="47"/>
      <c r="F103" s="47"/>
      <c r="W103" s="1"/>
      <c r="Z103" s="1"/>
    </row>
    <row r="104" spans="1:26" ht="15" customHeight="1">
      <c r="A104" s="6" t="s">
        <v>11</v>
      </c>
      <c r="B104" s="213">
        <v>1078</v>
      </c>
      <c r="C104" s="213">
        <v>1075</v>
      </c>
      <c r="D104" s="28">
        <v>1045</v>
      </c>
      <c r="E104" s="47"/>
      <c r="F104" s="47"/>
      <c r="W104" s="1"/>
      <c r="Z104" s="1"/>
    </row>
    <row r="105" spans="1:26" ht="15" customHeight="1">
      <c r="A105" s="6" t="s">
        <v>13</v>
      </c>
      <c r="B105" s="213">
        <v>95</v>
      </c>
      <c r="C105" s="213">
        <v>102</v>
      </c>
      <c r="D105" s="28">
        <v>117</v>
      </c>
      <c r="E105" s="47"/>
      <c r="F105" s="47"/>
      <c r="W105" s="1"/>
      <c r="Z105" s="1"/>
    </row>
    <row r="106" spans="1:26" ht="15" customHeight="1">
      <c r="A106" s="6" t="s">
        <v>14</v>
      </c>
      <c r="B106" s="213">
        <v>38</v>
      </c>
      <c r="C106" s="213">
        <v>43</v>
      </c>
      <c r="D106" s="28">
        <v>36</v>
      </c>
      <c r="E106" s="47"/>
      <c r="F106" s="47"/>
      <c r="W106" s="1"/>
      <c r="Z106" s="1"/>
    </row>
    <row r="107" spans="1:26" ht="15" customHeight="1">
      <c r="A107" s="6" t="s">
        <v>12</v>
      </c>
      <c r="B107" s="213">
        <v>89</v>
      </c>
      <c r="C107" s="213">
        <v>97</v>
      </c>
      <c r="D107" s="28">
        <v>104</v>
      </c>
      <c r="E107" s="47"/>
      <c r="F107" s="47"/>
      <c r="W107" s="1"/>
      <c r="Z107" s="1"/>
    </row>
    <row r="108" spans="1:26" ht="15" customHeight="1">
      <c r="A108" s="20" t="s">
        <v>0</v>
      </c>
      <c r="B108" s="92">
        <v>1300</v>
      </c>
      <c r="C108" s="92">
        <v>1317</v>
      </c>
      <c r="D108" s="92">
        <v>1302</v>
      </c>
      <c r="E108" s="47"/>
      <c r="F108" s="47"/>
      <c r="W108" s="1"/>
      <c r="Z108" s="1"/>
    </row>
    <row r="109" spans="1:26" ht="15" customHeight="1" thickBot="1">
      <c r="A109" s="20"/>
      <c r="B109" s="382"/>
      <c r="C109" s="382"/>
      <c r="D109" s="258">
        <v>0</v>
      </c>
      <c r="E109" s="47"/>
      <c r="F109" s="47"/>
      <c r="W109" s="1"/>
      <c r="Z109" s="1"/>
    </row>
    <row r="110" spans="1:23" ht="15" customHeight="1" thickBot="1">
      <c r="A110" s="81" t="s">
        <v>305</v>
      </c>
      <c r="B110" s="376">
        <v>0.8240666666666665</v>
      </c>
      <c r="C110" s="376">
        <v>0.8151333333333334</v>
      </c>
      <c r="D110" s="376">
        <v>0.8166</v>
      </c>
      <c r="E110" s="47"/>
      <c r="F110" s="47"/>
      <c r="R110" s="226"/>
      <c r="S110" s="2"/>
      <c r="T110" s="2"/>
      <c r="U110" s="2"/>
      <c r="V110" s="1"/>
      <c r="W110" s="1"/>
    </row>
    <row r="111" spans="1:23" ht="15" customHeight="1">
      <c r="A111" s="2"/>
      <c r="B111" s="34"/>
      <c r="C111" s="34"/>
      <c r="D111" s="60"/>
      <c r="E111" s="47"/>
      <c r="F111" s="47"/>
      <c r="R111" s="226"/>
      <c r="S111" s="2"/>
      <c r="T111" s="2"/>
      <c r="U111" s="2"/>
      <c r="V111" s="1"/>
      <c r="W111" s="1"/>
    </row>
    <row r="112" spans="1:23" ht="15" customHeight="1">
      <c r="A112" s="2"/>
      <c r="B112" s="34"/>
      <c r="C112" s="34"/>
      <c r="D112" s="60"/>
      <c r="E112" s="312"/>
      <c r="F112" s="312"/>
      <c r="R112" s="226"/>
      <c r="S112" s="2"/>
      <c r="T112" s="2"/>
      <c r="U112" s="2"/>
      <c r="V112" s="1"/>
      <c r="W112" s="1"/>
    </row>
    <row r="113" spans="1:23" ht="15" customHeight="1">
      <c r="A113" s="1"/>
      <c r="B113" s="46"/>
      <c r="C113" s="46"/>
      <c r="D113" s="233"/>
      <c r="E113" s="313"/>
      <c r="F113" s="313"/>
      <c r="R113" s="226"/>
      <c r="S113" s="2"/>
      <c r="T113" s="2"/>
      <c r="U113" s="2"/>
      <c r="V113" s="1"/>
      <c r="W113" s="1"/>
    </row>
    <row r="114" spans="1:23" ht="15" customHeight="1" hidden="1">
      <c r="A114" s="1"/>
      <c r="B114" s="46"/>
      <c r="C114" s="46"/>
      <c r="D114" s="233"/>
      <c r="E114" s="313"/>
      <c r="F114" s="313"/>
      <c r="R114" s="226"/>
      <c r="S114" s="2"/>
      <c r="T114" s="2"/>
      <c r="U114" s="2"/>
      <c r="V114" s="1"/>
      <c r="W114" s="1"/>
    </row>
    <row r="115" spans="1:23" ht="12.75" hidden="1">
      <c r="A115" s="2"/>
      <c r="B115" s="34"/>
      <c r="C115" s="34"/>
      <c r="D115" s="233"/>
      <c r="E115" s="313"/>
      <c r="F115" s="313"/>
      <c r="T115" s="24"/>
      <c r="U115" s="24"/>
      <c r="V115" s="1"/>
      <c r="W115" s="1"/>
    </row>
    <row r="116" spans="1:23" ht="12.75" hidden="1">
      <c r="A116" s="1"/>
      <c r="B116" s="46"/>
      <c r="C116" s="46"/>
      <c r="D116" s="60"/>
      <c r="E116" s="56"/>
      <c r="F116" s="56"/>
      <c r="V116" s="1"/>
      <c r="W116" s="1"/>
    </row>
    <row r="117" spans="1:23" ht="9.75" customHeight="1" hidden="1">
      <c r="A117" s="2"/>
      <c r="B117" s="34"/>
      <c r="C117" s="34"/>
      <c r="D117" s="233"/>
      <c r="E117" s="47"/>
      <c r="F117" s="47"/>
      <c r="R117" s="225"/>
      <c r="V117" s="1"/>
      <c r="W117" s="1"/>
    </row>
    <row r="118" spans="1:23" ht="12.75" hidden="1">
      <c r="A118" s="2" t="s">
        <v>18</v>
      </c>
      <c r="B118" s="34"/>
      <c r="C118" s="34"/>
      <c r="D118" s="60"/>
      <c r="E118" s="56"/>
      <c r="F118" s="56"/>
      <c r="R118" s="225"/>
      <c r="V118" s="1"/>
      <c r="W118" s="1"/>
    </row>
    <row r="119" spans="1:24" ht="12.75" hidden="1">
      <c r="A119" s="57" t="s">
        <v>72</v>
      </c>
      <c r="B119" s="34"/>
      <c r="C119" s="34"/>
      <c r="D119" s="60"/>
      <c r="E119" s="56"/>
      <c r="F119" s="56"/>
      <c r="R119" s="229"/>
      <c r="S119" s="23"/>
      <c r="T119" s="23"/>
      <c r="U119" s="23"/>
      <c r="V119" s="51"/>
      <c r="W119" s="1"/>
      <c r="X119" s="23">
        <v>48.12</v>
      </c>
    </row>
    <row r="120" spans="1:23" ht="13.5" hidden="1" thickBot="1">
      <c r="A120" s="50"/>
      <c r="B120" s="259"/>
      <c r="C120" s="259"/>
      <c r="D120" s="234"/>
      <c r="E120" s="314"/>
      <c r="F120" s="314"/>
      <c r="R120" s="230"/>
      <c r="S120" s="52"/>
      <c r="T120" s="52"/>
      <c r="U120" s="51"/>
      <c r="V120" s="51"/>
      <c r="W120" s="1"/>
    </row>
    <row r="121" spans="1:24" ht="13.5" hidden="1" thickBot="1">
      <c r="A121" s="69"/>
      <c r="B121" s="260"/>
      <c r="C121" s="260"/>
      <c r="D121" s="286"/>
      <c r="E121" s="240"/>
      <c r="F121" s="240"/>
      <c r="R121" s="48"/>
      <c r="S121" s="1"/>
      <c r="T121" s="1"/>
      <c r="U121" s="1"/>
      <c r="V121" s="1"/>
      <c r="W121" s="58"/>
      <c r="X121" s="1"/>
    </row>
    <row r="122" spans="1:24" ht="12.75" hidden="1">
      <c r="A122" s="31" t="s">
        <v>75</v>
      </c>
      <c r="B122" s="261"/>
      <c r="C122" s="261"/>
      <c r="D122" s="328"/>
      <c r="E122" s="325"/>
      <c r="F122" s="325"/>
      <c r="R122" s="231"/>
      <c r="S122" s="8"/>
      <c r="T122" s="8"/>
      <c r="U122" s="53"/>
      <c r="V122" s="53"/>
      <c r="W122" s="43"/>
      <c r="X122" s="59"/>
    </row>
    <row r="123" spans="1:24" ht="13.5" hidden="1" thickBot="1">
      <c r="A123" s="33"/>
      <c r="B123" s="262"/>
      <c r="C123" s="262"/>
      <c r="D123" s="340"/>
      <c r="E123" s="329"/>
      <c r="F123" s="329"/>
      <c r="R123" s="48"/>
      <c r="S123" s="1"/>
      <c r="T123" s="1"/>
      <c r="U123" s="1"/>
      <c r="V123" s="1"/>
      <c r="W123" s="1"/>
      <c r="X123" s="1"/>
    </row>
    <row r="124" spans="1:24" ht="12.75" hidden="1">
      <c r="A124" s="96"/>
      <c r="B124" s="263"/>
      <c r="C124" s="263"/>
      <c r="D124" s="341"/>
      <c r="E124" s="342"/>
      <c r="F124" s="342"/>
      <c r="R124" s="48"/>
      <c r="S124" s="1"/>
      <c r="T124" s="1"/>
      <c r="U124" s="1"/>
      <c r="V124" s="1"/>
      <c r="W124" s="1"/>
      <c r="X124" s="1"/>
    </row>
    <row r="125" spans="1:24" ht="12.75" customHeight="1" hidden="1">
      <c r="A125" s="6"/>
      <c r="B125" s="213"/>
      <c r="C125" s="213"/>
      <c r="D125" s="343"/>
      <c r="E125" s="344"/>
      <c r="F125" s="344"/>
      <c r="R125" s="48"/>
      <c r="S125" s="1"/>
      <c r="T125" s="1"/>
      <c r="U125" s="1"/>
      <c r="V125" s="1"/>
      <c r="W125" s="1"/>
      <c r="X125" s="1"/>
    </row>
    <row r="126" spans="1:24" ht="12.75" hidden="1">
      <c r="A126" s="6" t="s">
        <v>272</v>
      </c>
      <c r="B126" s="213"/>
      <c r="C126" s="213"/>
      <c r="D126" s="28"/>
      <c r="E126" s="311"/>
      <c r="F126" s="311"/>
      <c r="R126" s="48"/>
      <c r="S126" s="1"/>
      <c r="T126" s="1"/>
      <c r="U126" s="1"/>
      <c r="V126" s="46"/>
      <c r="W126" s="60"/>
      <c r="X126" s="46"/>
    </row>
    <row r="127" spans="1:24" ht="12.75" hidden="1">
      <c r="A127" s="6"/>
      <c r="B127" s="213"/>
      <c r="C127" s="213"/>
      <c r="D127" s="28"/>
      <c r="E127" s="311"/>
      <c r="F127" s="311"/>
      <c r="R127" s="48"/>
      <c r="S127" s="1"/>
      <c r="T127" s="1"/>
      <c r="U127" s="1"/>
      <c r="V127" s="46"/>
      <c r="W127" s="1"/>
      <c r="X127" s="1"/>
    </row>
    <row r="128" spans="1:24" ht="12.75" hidden="1">
      <c r="A128" s="6" t="s">
        <v>269</v>
      </c>
      <c r="B128" s="213"/>
      <c r="C128" s="213"/>
      <c r="D128" s="28"/>
      <c r="E128" s="311"/>
      <c r="F128" s="311"/>
      <c r="R128" s="48"/>
      <c r="S128" s="1"/>
      <c r="T128" s="1"/>
      <c r="U128" s="1"/>
      <c r="V128" s="46"/>
      <c r="W128" s="1"/>
      <c r="X128" s="1"/>
    </row>
    <row r="129" spans="1:24" ht="12.75" hidden="1">
      <c r="A129" s="6" t="s">
        <v>274</v>
      </c>
      <c r="B129" s="213"/>
      <c r="C129" s="213"/>
      <c r="D129" s="28"/>
      <c r="E129" s="311"/>
      <c r="F129" s="311"/>
      <c r="R129" s="48"/>
      <c r="S129" s="1"/>
      <c r="T129" s="1"/>
      <c r="U129" s="1"/>
      <c r="V129" s="46"/>
      <c r="W129" s="1"/>
      <c r="X129" s="1"/>
    </row>
    <row r="130" spans="1:24" ht="12.75" hidden="1">
      <c r="A130" s="6"/>
      <c r="B130" s="213"/>
      <c r="C130" s="213"/>
      <c r="D130" s="28"/>
      <c r="E130" s="311"/>
      <c r="F130" s="311"/>
      <c r="R130" s="48"/>
      <c r="S130" s="1"/>
      <c r="T130" s="1"/>
      <c r="U130" s="1"/>
      <c r="V130" s="46"/>
      <c r="W130" s="1"/>
      <c r="X130" s="1"/>
    </row>
    <row r="131" spans="1:24" ht="12.75" hidden="1">
      <c r="A131" s="6" t="s">
        <v>324</v>
      </c>
      <c r="B131" s="213"/>
      <c r="C131" s="213"/>
      <c r="D131" s="28"/>
      <c r="E131" s="311"/>
      <c r="F131" s="311"/>
      <c r="R131" s="48"/>
      <c r="S131" s="1"/>
      <c r="T131" s="1"/>
      <c r="U131" s="1"/>
      <c r="V131" s="46"/>
      <c r="W131" s="1"/>
      <c r="X131" s="1"/>
    </row>
    <row r="132" spans="1:24" ht="12.75" hidden="1">
      <c r="A132" s="6"/>
      <c r="B132" s="213"/>
      <c r="C132" s="213"/>
      <c r="D132" s="28"/>
      <c r="E132" s="311"/>
      <c r="F132" s="311"/>
      <c r="R132" s="48"/>
      <c r="S132" s="1"/>
      <c r="T132" s="1"/>
      <c r="U132" s="1"/>
      <c r="V132" s="46"/>
      <c r="W132" s="1"/>
      <c r="X132" s="1"/>
    </row>
    <row r="133" spans="1:24" ht="12.75" hidden="1">
      <c r="A133" s="6" t="s">
        <v>27</v>
      </c>
      <c r="B133" s="213"/>
      <c r="C133" s="213"/>
      <c r="D133" s="28"/>
      <c r="E133" s="311"/>
      <c r="F133" s="311"/>
      <c r="R133" s="48"/>
      <c r="S133" s="1"/>
      <c r="T133" s="1"/>
      <c r="U133" s="1"/>
      <c r="V133" s="46"/>
      <c r="W133" s="60"/>
      <c r="X133" s="46"/>
    </row>
    <row r="134" spans="1:24" ht="12.75" hidden="1">
      <c r="A134" s="6"/>
      <c r="B134" s="213"/>
      <c r="C134" s="213"/>
      <c r="D134" s="28"/>
      <c r="E134" s="311"/>
      <c r="F134" s="311"/>
      <c r="R134" s="48"/>
      <c r="S134" s="1"/>
      <c r="T134" s="1"/>
      <c r="U134" s="1"/>
      <c r="V134" s="46"/>
      <c r="W134" s="1"/>
      <c r="X134" s="1"/>
    </row>
    <row r="135" spans="1:24" ht="12.75" hidden="1">
      <c r="A135" s="6" t="s">
        <v>57</v>
      </c>
      <c r="B135" s="213"/>
      <c r="C135" s="213"/>
      <c r="D135" s="28"/>
      <c r="E135" s="311"/>
      <c r="F135" s="311"/>
      <c r="R135" s="48"/>
      <c r="S135" s="1"/>
      <c r="T135" s="1"/>
      <c r="U135" s="1"/>
      <c r="V135" s="46"/>
      <c r="W135" s="46"/>
      <c r="X135" s="46"/>
    </row>
    <row r="136" spans="1:24" ht="12.75" hidden="1">
      <c r="A136" s="6"/>
      <c r="B136" s="213"/>
      <c r="C136" s="213"/>
      <c r="D136" s="28"/>
      <c r="E136" s="311"/>
      <c r="F136" s="311"/>
      <c r="R136" s="48"/>
      <c r="S136" s="1"/>
      <c r="T136" s="1"/>
      <c r="U136" s="1"/>
      <c r="V136" s="46"/>
      <c r="W136" s="1"/>
      <c r="X136" s="1"/>
    </row>
    <row r="137" spans="1:24" ht="12.75" hidden="1">
      <c r="A137" s="6" t="s">
        <v>30</v>
      </c>
      <c r="B137" s="213"/>
      <c r="C137" s="213"/>
      <c r="D137" s="28"/>
      <c r="E137" s="311"/>
      <c r="F137" s="311"/>
      <c r="R137" s="48"/>
      <c r="S137" s="1"/>
      <c r="T137" s="1"/>
      <c r="U137" s="1"/>
      <c r="V137" s="46"/>
      <c r="W137" s="60"/>
      <c r="X137" s="46"/>
    </row>
    <row r="138" spans="1:24" ht="12.75" hidden="1">
      <c r="A138" s="6"/>
      <c r="B138" s="213"/>
      <c r="C138" s="213"/>
      <c r="D138" s="28"/>
      <c r="E138" s="311"/>
      <c r="F138" s="311"/>
      <c r="R138" s="48"/>
      <c r="S138" s="1"/>
      <c r="T138" s="1"/>
      <c r="U138" s="1"/>
      <c r="V138" s="46"/>
      <c r="W138" s="1"/>
      <c r="X138" s="1"/>
    </row>
    <row r="139" spans="1:24" ht="12.75" hidden="1">
      <c r="A139" s="6" t="s">
        <v>107</v>
      </c>
      <c r="B139" s="213"/>
      <c r="C139" s="213"/>
      <c r="D139" s="28"/>
      <c r="E139" s="311"/>
      <c r="F139" s="311"/>
      <c r="R139" s="48"/>
      <c r="S139" s="1"/>
      <c r="T139" s="1"/>
      <c r="U139" s="1"/>
      <c r="V139" s="46"/>
      <c r="W139" s="1"/>
      <c r="X139" s="1"/>
    </row>
    <row r="140" spans="1:24" ht="12.75" hidden="1">
      <c r="A140" s="6"/>
      <c r="B140" s="213"/>
      <c r="C140" s="213"/>
      <c r="D140" s="28"/>
      <c r="E140" s="311"/>
      <c r="F140" s="311"/>
      <c r="R140" s="48"/>
      <c r="S140" s="1"/>
      <c r="T140" s="1"/>
      <c r="U140" s="1"/>
      <c r="V140" s="46"/>
      <c r="W140" s="1"/>
      <c r="X140" s="1"/>
    </row>
    <row r="141" spans="1:24" ht="12.75" hidden="1">
      <c r="A141" s="6" t="s">
        <v>31</v>
      </c>
      <c r="B141" s="213"/>
      <c r="C141" s="213"/>
      <c r="D141" s="28"/>
      <c r="E141" s="311"/>
      <c r="F141" s="311"/>
      <c r="R141" s="48"/>
      <c r="S141" s="1"/>
      <c r="T141" s="1"/>
      <c r="U141" s="1"/>
      <c r="V141" s="46"/>
      <c r="W141" s="60"/>
      <c r="X141" s="46"/>
    </row>
    <row r="142" spans="1:24" ht="12.75" hidden="1">
      <c r="A142" s="6"/>
      <c r="B142" s="213"/>
      <c r="C142" s="213"/>
      <c r="D142" s="28"/>
      <c r="E142" s="311"/>
      <c r="F142" s="311"/>
      <c r="R142" s="48"/>
      <c r="S142" s="1"/>
      <c r="T142" s="1"/>
      <c r="U142" s="1"/>
      <c r="V142" s="46"/>
      <c r="W142" s="1"/>
      <c r="X142" s="1"/>
    </row>
    <row r="143" spans="1:24" ht="12.75" hidden="1">
      <c r="A143" s="6" t="s">
        <v>286</v>
      </c>
      <c r="B143" s="213"/>
      <c r="C143" s="213"/>
      <c r="D143" s="28"/>
      <c r="E143" s="311"/>
      <c r="F143" s="311"/>
      <c r="R143" s="48"/>
      <c r="S143" s="46"/>
      <c r="T143" s="60"/>
      <c r="U143" s="1"/>
      <c r="V143" s="46"/>
      <c r="W143" s="60"/>
      <c r="X143" s="46"/>
    </row>
    <row r="144" spans="1:24" ht="12.75" hidden="1">
      <c r="A144" s="6"/>
      <c r="B144" s="213"/>
      <c r="C144" s="213"/>
      <c r="D144" s="28"/>
      <c r="E144" s="311"/>
      <c r="F144" s="311"/>
      <c r="R144" s="48"/>
      <c r="S144" s="1"/>
      <c r="T144" s="1"/>
      <c r="U144" s="1"/>
      <c r="V144" s="46"/>
      <c r="W144" s="1"/>
      <c r="X144" s="1"/>
    </row>
    <row r="145" spans="1:24" ht="12.75" hidden="1">
      <c r="A145" s="6" t="s">
        <v>32</v>
      </c>
      <c r="B145" s="213"/>
      <c r="C145" s="213"/>
      <c r="D145" s="28"/>
      <c r="E145" s="311"/>
      <c r="F145" s="311"/>
      <c r="R145" s="48"/>
      <c r="S145" s="1"/>
      <c r="T145" s="1"/>
      <c r="U145" s="1"/>
      <c r="V145" s="46"/>
      <c r="W145" s="60"/>
      <c r="X145" s="46"/>
    </row>
    <row r="146" spans="1:24" ht="12.75" hidden="1">
      <c r="A146" s="6"/>
      <c r="B146" s="213"/>
      <c r="C146" s="213"/>
      <c r="D146" s="28"/>
      <c r="E146" s="311"/>
      <c r="F146" s="311"/>
      <c r="R146" s="48"/>
      <c r="S146" s="1"/>
      <c r="T146" s="1"/>
      <c r="U146" s="1"/>
      <c r="V146" s="46"/>
      <c r="W146" s="1"/>
      <c r="X146" s="1"/>
    </row>
    <row r="147" spans="1:24" ht="12.75" hidden="1">
      <c r="A147" s="6" t="s">
        <v>33</v>
      </c>
      <c r="B147" s="213"/>
      <c r="C147" s="213"/>
      <c r="D147" s="28"/>
      <c r="E147" s="311"/>
      <c r="F147" s="311"/>
      <c r="R147" s="48"/>
      <c r="S147" s="1"/>
      <c r="T147" s="1"/>
      <c r="U147" s="1"/>
      <c r="V147" s="46"/>
      <c r="W147" s="46"/>
      <c r="X147" s="46"/>
    </row>
    <row r="148" spans="1:24" ht="12.75" hidden="1">
      <c r="A148" s="6"/>
      <c r="B148" s="213"/>
      <c r="C148" s="213"/>
      <c r="D148" s="28"/>
      <c r="E148" s="311"/>
      <c r="F148" s="311"/>
      <c r="R148" s="48"/>
      <c r="S148" s="1"/>
      <c r="T148" s="1"/>
      <c r="U148" s="1"/>
      <c r="V148" s="46"/>
      <c r="W148" s="1"/>
      <c r="X148" s="1"/>
    </row>
    <row r="149" spans="1:24" ht="12.75" hidden="1">
      <c r="A149" s="6" t="s">
        <v>34</v>
      </c>
      <c r="B149" s="213"/>
      <c r="C149" s="213"/>
      <c r="D149" s="28"/>
      <c r="E149" s="311"/>
      <c r="F149" s="311"/>
      <c r="R149" s="48"/>
      <c r="S149" s="1"/>
      <c r="T149" s="1"/>
      <c r="U149" s="1"/>
      <c r="V149" s="46"/>
      <c r="W149" s="60"/>
      <c r="X149" s="46"/>
    </row>
    <row r="150" spans="1:24" ht="12.75" hidden="1">
      <c r="A150" s="6"/>
      <c r="B150" s="213"/>
      <c r="C150" s="213"/>
      <c r="D150" s="28"/>
      <c r="E150" s="311"/>
      <c r="F150" s="311"/>
      <c r="R150" s="48"/>
      <c r="S150" s="1"/>
      <c r="T150" s="1"/>
      <c r="U150" s="1"/>
      <c r="V150" s="46"/>
      <c r="W150" s="1"/>
      <c r="X150" s="1"/>
    </row>
    <row r="151" spans="1:24" ht="12.75" hidden="1">
      <c r="A151" s="6" t="s">
        <v>291</v>
      </c>
      <c r="B151" s="213"/>
      <c r="C151" s="213"/>
      <c r="D151" s="28"/>
      <c r="E151" s="311"/>
      <c r="F151" s="311"/>
      <c r="R151" s="48"/>
      <c r="S151" s="1"/>
      <c r="T151" s="1"/>
      <c r="U151" s="1"/>
      <c r="V151" s="46"/>
      <c r="W151" s="46"/>
      <c r="X151" s="46"/>
    </row>
    <row r="152" spans="1:24" ht="12.75" hidden="1">
      <c r="A152" s="6" t="s">
        <v>35</v>
      </c>
      <c r="B152" s="213"/>
      <c r="C152" s="213"/>
      <c r="D152" s="28"/>
      <c r="E152" s="311"/>
      <c r="F152" s="311"/>
      <c r="R152" s="48"/>
      <c r="S152" s="1"/>
      <c r="T152" s="1"/>
      <c r="U152" s="1"/>
      <c r="V152" s="46"/>
      <c r="W152" s="1"/>
      <c r="X152" s="1"/>
    </row>
    <row r="153" spans="1:24" ht="12.75" hidden="1">
      <c r="A153" s="6"/>
      <c r="B153" s="213"/>
      <c r="C153" s="213"/>
      <c r="D153" s="28"/>
      <c r="E153" s="311"/>
      <c r="F153" s="311"/>
      <c r="R153" s="48"/>
      <c r="S153" s="1"/>
      <c r="T153" s="1"/>
      <c r="U153" s="1"/>
      <c r="V153" s="46"/>
      <c r="W153" s="1"/>
      <c r="X153" s="1"/>
    </row>
    <row r="154" spans="1:24" ht="12.75" hidden="1">
      <c r="A154" s="6" t="s">
        <v>52</v>
      </c>
      <c r="B154" s="213"/>
      <c r="C154" s="213"/>
      <c r="D154" s="28"/>
      <c r="E154" s="311"/>
      <c r="F154" s="311"/>
      <c r="R154" s="48"/>
      <c r="S154" s="1"/>
      <c r="T154" s="1"/>
      <c r="U154" s="1"/>
      <c r="V154" s="46"/>
      <c r="W154" s="60"/>
      <c r="X154" s="46"/>
    </row>
    <row r="155" spans="1:24" ht="12.75" hidden="1">
      <c r="A155" s="6"/>
      <c r="B155" s="213"/>
      <c r="C155" s="213"/>
      <c r="D155" s="28"/>
      <c r="E155" s="311"/>
      <c r="F155" s="311"/>
      <c r="R155" s="48"/>
      <c r="S155" s="1"/>
      <c r="T155" s="1"/>
      <c r="U155" s="1"/>
      <c r="V155" s="46"/>
      <c r="W155" s="1"/>
      <c r="X155" s="1"/>
    </row>
    <row r="156" spans="1:24" ht="25.5" hidden="1">
      <c r="A156" s="94" t="s">
        <v>325</v>
      </c>
      <c r="B156" s="264"/>
      <c r="C156" s="264"/>
      <c r="D156" s="28"/>
      <c r="E156" s="311"/>
      <c r="F156" s="311"/>
      <c r="R156" s="48"/>
      <c r="S156" s="1"/>
      <c r="T156" s="1"/>
      <c r="U156" s="1"/>
      <c r="V156" s="46"/>
      <c r="W156" s="46"/>
      <c r="X156" s="46"/>
    </row>
    <row r="157" spans="1:24" ht="12.75" hidden="1">
      <c r="A157" s="6"/>
      <c r="B157" s="213"/>
      <c r="C157" s="213"/>
      <c r="D157" s="28"/>
      <c r="E157" s="311"/>
      <c r="F157" s="311"/>
      <c r="R157" s="48"/>
      <c r="S157" s="1"/>
      <c r="T157" s="1"/>
      <c r="U157" s="1"/>
      <c r="V157" s="46"/>
      <c r="W157" s="46"/>
      <c r="X157" s="46"/>
    </row>
    <row r="158" spans="1:24" ht="12.75" hidden="1">
      <c r="A158" s="6" t="s">
        <v>334</v>
      </c>
      <c r="B158" s="213"/>
      <c r="C158" s="213"/>
      <c r="D158" s="28"/>
      <c r="E158" s="311"/>
      <c r="F158" s="311"/>
      <c r="R158" s="48"/>
      <c r="S158" s="1"/>
      <c r="T158" s="1"/>
      <c r="U158" s="1"/>
      <c r="V158" s="46"/>
      <c r="W158" s="46"/>
      <c r="X158" s="46"/>
    </row>
    <row r="159" spans="1:24" ht="12.75" hidden="1">
      <c r="A159" s="6"/>
      <c r="B159" s="213"/>
      <c r="C159" s="213"/>
      <c r="D159" s="28"/>
      <c r="E159" s="311"/>
      <c r="F159" s="311"/>
      <c r="R159" s="48"/>
      <c r="S159" s="1"/>
      <c r="T159" s="1"/>
      <c r="U159" s="1"/>
      <c r="V159" s="46"/>
      <c r="W159" s="46"/>
      <c r="X159" s="46"/>
    </row>
    <row r="160" spans="1:24" ht="12.75" hidden="1">
      <c r="A160" s="6" t="s">
        <v>326</v>
      </c>
      <c r="B160" s="213"/>
      <c r="C160" s="213"/>
      <c r="D160" s="28"/>
      <c r="E160" s="311"/>
      <c r="F160" s="311"/>
      <c r="R160" s="48"/>
      <c r="S160" s="1"/>
      <c r="T160" s="1"/>
      <c r="U160" s="1"/>
      <c r="V160" s="46"/>
      <c r="W160" s="46"/>
      <c r="X160" s="46"/>
    </row>
    <row r="161" spans="1:24" ht="12.75" hidden="1">
      <c r="A161" s="6"/>
      <c r="B161" s="213"/>
      <c r="C161" s="213"/>
      <c r="D161" s="28"/>
      <c r="E161" s="311"/>
      <c r="F161" s="311"/>
      <c r="R161" s="48"/>
      <c r="S161" s="1"/>
      <c r="T161" s="1"/>
      <c r="U161" s="1"/>
      <c r="V161" s="46"/>
      <c r="W161" s="46"/>
      <c r="X161" s="46"/>
    </row>
    <row r="162" spans="1:24" ht="12.75" hidden="1">
      <c r="A162" s="6" t="s">
        <v>327</v>
      </c>
      <c r="B162" s="213"/>
      <c r="C162" s="213"/>
      <c r="D162" s="345"/>
      <c r="E162" s="346"/>
      <c r="F162" s="346"/>
      <c r="R162" s="48"/>
      <c r="S162" s="1"/>
      <c r="T162" s="1"/>
      <c r="U162" s="1"/>
      <c r="V162" s="46"/>
      <c r="W162" s="46"/>
      <c r="X162" s="46"/>
    </row>
    <row r="163" spans="1:24" ht="12.75" hidden="1">
      <c r="A163" s="6"/>
      <c r="B163" s="213"/>
      <c r="C163" s="213"/>
      <c r="D163" s="28"/>
      <c r="E163" s="311"/>
      <c r="F163" s="311"/>
      <c r="R163" s="48"/>
      <c r="S163" s="1"/>
      <c r="T163" s="1"/>
      <c r="U163" s="1"/>
      <c r="V163" s="46"/>
      <c r="W163" s="46"/>
      <c r="X163" s="46"/>
    </row>
    <row r="164" spans="1:24" ht="12.75" hidden="1">
      <c r="A164" s="97" t="s">
        <v>328</v>
      </c>
      <c r="B164" s="265"/>
      <c r="C164" s="265"/>
      <c r="D164" s="28"/>
      <c r="E164" s="311"/>
      <c r="F164" s="311"/>
      <c r="R164" s="48"/>
      <c r="S164" s="1"/>
      <c r="T164" s="1"/>
      <c r="U164" s="1"/>
      <c r="V164" s="46"/>
      <c r="W164" s="46"/>
      <c r="X164" s="46"/>
    </row>
    <row r="165" spans="1:24" ht="12.75" hidden="1">
      <c r="A165" s="6"/>
      <c r="B165" s="213"/>
      <c r="C165" s="213"/>
      <c r="D165" s="28"/>
      <c r="E165" s="311"/>
      <c r="F165" s="311"/>
      <c r="R165" s="48"/>
      <c r="S165" s="1"/>
      <c r="T165" s="1"/>
      <c r="U165" s="1"/>
      <c r="V165" s="46"/>
      <c r="W165" s="46"/>
      <c r="X165" s="46"/>
    </row>
    <row r="166" spans="1:24" ht="12.75" customHeight="1" hidden="1">
      <c r="A166" s="6" t="s">
        <v>288</v>
      </c>
      <c r="B166" s="213"/>
      <c r="C166" s="213"/>
      <c r="D166" s="28"/>
      <c r="E166" s="311"/>
      <c r="F166" s="311"/>
      <c r="R166" s="48"/>
      <c r="S166" s="1"/>
      <c r="T166" s="1"/>
      <c r="U166" s="1"/>
      <c r="V166" s="46"/>
      <c r="W166" s="46"/>
      <c r="X166" s="46"/>
    </row>
    <row r="167" spans="1:24" ht="12.75" customHeight="1" hidden="1">
      <c r="A167" s="98"/>
      <c r="B167" s="266"/>
      <c r="C167" s="266"/>
      <c r="D167" s="28"/>
      <c r="E167" s="311"/>
      <c r="F167" s="311"/>
      <c r="R167" s="48"/>
      <c r="S167" s="1"/>
      <c r="T167" s="1"/>
      <c r="U167" s="1"/>
      <c r="V167" s="46"/>
      <c r="W167" s="1"/>
      <c r="X167" s="1"/>
    </row>
    <row r="168" spans="1:24" ht="12.75" hidden="1">
      <c r="A168" s="6" t="s">
        <v>93</v>
      </c>
      <c r="B168" s="213"/>
      <c r="C168" s="213"/>
      <c r="D168" s="28"/>
      <c r="E168" s="311"/>
      <c r="F168" s="311"/>
      <c r="R168" s="48"/>
      <c r="S168" s="1"/>
      <c r="T168" s="1"/>
      <c r="U168" s="1"/>
      <c r="V168" s="46"/>
      <c r="W168" s="60"/>
      <c r="X168" s="46"/>
    </row>
    <row r="169" spans="1:24" ht="12.75" hidden="1">
      <c r="A169" s="6" t="s">
        <v>329</v>
      </c>
      <c r="B169" s="213"/>
      <c r="C169" s="213"/>
      <c r="D169" s="28"/>
      <c r="E169" s="311"/>
      <c r="F169" s="311"/>
      <c r="R169" s="48"/>
      <c r="S169" s="1"/>
      <c r="T169" s="1"/>
      <c r="U169" s="1"/>
      <c r="V169" s="46"/>
      <c r="W169" s="60"/>
      <c r="X169" s="46"/>
    </row>
    <row r="170" spans="1:24" ht="12.75" hidden="1">
      <c r="A170" s="6" t="s">
        <v>330</v>
      </c>
      <c r="B170" s="213"/>
      <c r="C170" s="213"/>
      <c r="D170" s="28"/>
      <c r="E170" s="311"/>
      <c r="F170" s="311"/>
      <c r="R170" s="48"/>
      <c r="S170" s="1"/>
      <c r="T170" s="1"/>
      <c r="U170" s="1"/>
      <c r="V170" s="46"/>
      <c r="W170" s="60"/>
      <c r="X170" s="46"/>
    </row>
    <row r="171" spans="1:24" ht="12.75" hidden="1">
      <c r="A171" s="6" t="s">
        <v>331</v>
      </c>
      <c r="B171" s="213"/>
      <c r="C171" s="213"/>
      <c r="D171" s="28"/>
      <c r="E171" s="311"/>
      <c r="F171" s="311"/>
      <c r="R171" s="48"/>
      <c r="S171" s="1"/>
      <c r="T171" s="1"/>
      <c r="U171" s="1"/>
      <c r="V171" s="46"/>
      <c r="W171" s="46"/>
      <c r="X171" s="46"/>
    </row>
    <row r="172" spans="1:24" ht="12.75" hidden="1">
      <c r="A172" s="6"/>
      <c r="B172" s="213"/>
      <c r="C172" s="213"/>
      <c r="D172" s="285"/>
      <c r="E172" s="305"/>
      <c r="F172" s="305"/>
      <c r="R172" s="48"/>
      <c r="S172" s="1"/>
      <c r="T172" s="1"/>
      <c r="U172" s="1"/>
      <c r="V172" s="46"/>
      <c r="W172" s="1"/>
      <c r="X172" s="1"/>
    </row>
    <row r="173" spans="1:24" ht="12.75" hidden="1">
      <c r="A173" s="6" t="s">
        <v>287</v>
      </c>
      <c r="B173" s="213"/>
      <c r="C173" s="213"/>
      <c r="D173" s="28"/>
      <c r="E173" s="311"/>
      <c r="F173" s="311"/>
      <c r="R173" s="48"/>
      <c r="S173" s="1"/>
      <c r="T173" s="1"/>
      <c r="U173" s="1"/>
      <c r="V173" s="46"/>
      <c r="W173" s="46"/>
      <c r="X173" s="46"/>
    </row>
    <row r="174" spans="1:24" ht="12.75" hidden="1">
      <c r="A174" s="6"/>
      <c r="B174" s="213"/>
      <c r="C174" s="213"/>
      <c r="D174" s="285"/>
      <c r="E174" s="347"/>
      <c r="F174" s="347"/>
      <c r="R174" s="48"/>
      <c r="S174" s="1"/>
      <c r="T174" s="1"/>
      <c r="U174" s="1"/>
      <c r="V174" s="1"/>
      <c r="W174" s="1"/>
      <c r="X174" s="1"/>
    </row>
    <row r="175" spans="1:24" ht="30" customHeight="1" hidden="1">
      <c r="A175" s="94" t="s">
        <v>335</v>
      </c>
      <c r="B175" s="264"/>
      <c r="C175" s="264"/>
      <c r="D175" s="285"/>
      <c r="E175" s="347"/>
      <c r="F175" s="347"/>
      <c r="R175" s="48"/>
      <c r="S175" s="1"/>
      <c r="T175" s="1"/>
      <c r="U175" s="1"/>
      <c r="V175" s="1"/>
      <c r="W175" s="1"/>
      <c r="X175" s="1"/>
    </row>
    <row r="176" spans="1:24" ht="12.75" customHeight="1" hidden="1">
      <c r="A176" s="6"/>
      <c r="B176" s="213"/>
      <c r="C176" s="213"/>
      <c r="D176" s="285"/>
      <c r="E176" s="347"/>
      <c r="F176" s="347"/>
      <c r="R176" s="48"/>
      <c r="S176" s="1"/>
      <c r="T176" s="1"/>
      <c r="U176" s="1"/>
      <c r="V176" s="1"/>
      <c r="W176" s="1"/>
      <c r="X176" s="1"/>
    </row>
    <row r="177" spans="1:24" ht="27" customHeight="1" hidden="1">
      <c r="A177" s="94" t="s">
        <v>336</v>
      </c>
      <c r="B177" s="264"/>
      <c r="C177" s="264"/>
      <c r="D177" s="285"/>
      <c r="E177" s="347"/>
      <c r="F177" s="347"/>
      <c r="R177" s="48"/>
      <c r="S177" s="1"/>
      <c r="T177" s="1"/>
      <c r="U177" s="1"/>
      <c r="V177" s="1"/>
      <c r="W177" s="1"/>
      <c r="X177" s="1"/>
    </row>
    <row r="178" spans="1:24" ht="12.75" hidden="1">
      <c r="A178" s="6"/>
      <c r="B178" s="213"/>
      <c r="C178" s="213"/>
      <c r="D178" s="285"/>
      <c r="E178" s="347"/>
      <c r="F178" s="347"/>
      <c r="R178" s="48"/>
      <c r="S178" s="1"/>
      <c r="T178" s="1"/>
      <c r="U178" s="1"/>
      <c r="V178" s="1"/>
      <c r="W178" s="1"/>
      <c r="X178" s="1"/>
    </row>
    <row r="179" spans="1:24" ht="12.75" hidden="1">
      <c r="A179" s="6" t="s">
        <v>332</v>
      </c>
      <c r="B179" s="213"/>
      <c r="C179" s="213"/>
      <c r="D179" s="285"/>
      <c r="E179" s="347"/>
      <c r="F179" s="347"/>
      <c r="R179" s="48"/>
      <c r="S179" s="1"/>
      <c r="T179" s="1"/>
      <c r="U179" s="1"/>
      <c r="V179" s="1"/>
      <c r="W179" s="1"/>
      <c r="X179" s="1"/>
    </row>
    <row r="180" spans="1:24" ht="12.75" hidden="1">
      <c r="A180" s="6"/>
      <c r="B180" s="213"/>
      <c r="C180" s="213"/>
      <c r="D180" s="285"/>
      <c r="E180" s="347"/>
      <c r="F180" s="347"/>
      <c r="R180" s="48"/>
      <c r="S180" s="1"/>
      <c r="T180" s="1"/>
      <c r="U180" s="1"/>
      <c r="V180" s="1"/>
      <c r="W180" s="1"/>
      <c r="X180" s="1"/>
    </row>
    <row r="181" spans="1:24" ht="12.75" hidden="1">
      <c r="A181" s="6" t="s">
        <v>333</v>
      </c>
      <c r="B181" s="213"/>
      <c r="C181" s="213"/>
      <c r="D181" s="285"/>
      <c r="E181" s="347"/>
      <c r="F181" s="347"/>
      <c r="R181" s="48"/>
      <c r="S181" s="1"/>
      <c r="T181" s="1"/>
      <c r="U181" s="1"/>
      <c r="V181" s="1"/>
      <c r="W181" s="1"/>
      <c r="X181" s="1"/>
    </row>
    <row r="182" spans="1:24" ht="12.75" hidden="1">
      <c r="A182" s="6"/>
      <c r="B182" s="213"/>
      <c r="C182" s="213"/>
      <c r="D182" s="285"/>
      <c r="E182" s="347"/>
      <c r="F182" s="347"/>
      <c r="R182" s="48"/>
      <c r="S182" s="1"/>
      <c r="T182" s="1"/>
      <c r="U182" s="1"/>
      <c r="V182" s="1"/>
      <c r="W182" s="1"/>
      <c r="X182" s="1"/>
    </row>
    <row r="183" spans="1:24" ht="12.75" hidden="1">
      <c r="A183" s="6" t="s">
        <v>273</v>
      </c>
      <c r="B183" s="213"/>
      <c r="C183" s="213"/>
      <c r="D183" s="285"/>
      <c r="E183" s="347"/>
      <c r="F183" s="347"/>
      <c r="R183" s="48"/>
      <c r="S183" s="1"/>
      <c r="T183" s="1"/>
      <c r="U183" s="1"/>
      <c r="V183" s="1"/>
      <c r="W183" s="48"/>
      <c r="X183" s="48"/>
    </row>
    <row r="184" spans="1:24" ht="12.75" hidden="1">
      <c r="A184" s="6"/>
      <c r="B184" s="213"/>
      <c r="C184" s="213"/>
      <c r="D184" s="343"/>
      <c r="E184" s="348"/>
      <c r="F184" s="348"/>
      <c r="R184" s="48"/>
      <c r="S184" s="1"/>
      <c r="T184" s="1"/>
      <c r="U184" s="1"/>
      <c r="V184" s="1"/>
      <c r="W184" s="1"/>
      <c r="X184" s="1"/>
    </row>
    <row r="185" spans="1:24" ht="12.75" hidden="1">
      <c r="A185" s="6" t="s">
        <v>59</v>
      </c>
      <c r="B185" s="213"/>
      <c r="C185" s="213"/>
      <c r="D185" s="285"/>
      <c r="E185" s="347"/>
      <c r="F185" s="347"/>
      <c r="R185" s="48"/>
      <c r="S185" s="1"/>
      <c r="T185" s="1"/>
      <c r="U185" s="1"/>
      <c r="V185" s="1"/>
      <c r="W185" s="48"/>
      <c r="X185" s="48"/>
    </row>
    <row r="186" spans="1:24" ht="12.75" customHeight="1" hidden="1">
      <c r="A186" s="6"/>
      <c r="B186" s="213"/>
      <c r="C186" s="213"/>
      <c r="D186" s="285"/>
      <c r="E186" s="347"/>
      <c r="F186" s="347"/>
      <c r="R186" s="48"/>
      <c r="S186" s="1"/>
      <c r="T186" s="1"/>
      <c r="U186" s="1"/>
      <c r="V186" s="1"/>
      <c r="W186" s="48"/>
      <c r="X186" s="48"/>
    </row>
    <row r="187" spans="1:24" ht="12.75" hidden="1">
      <c r="A187" s="6" t="s">
        <v>275</v>
      </c>
      <c r="B187" s="213"/>
      <c r="C187" s="213"/>
      <c r="D187" s="285"/>
      <c r="E187" s="347"/>
      <c r="F187" s="347"/>
      <c r="R187" s="48"/>
      <c r="S187" s="1"/>
      <c r="T187" s="1"/>
      <c r="U187" s="1"/>
      <c r="V187" s="1"/>
      <c r="W187" s="48"/>
      <c r="X187" s="48"/>
    </row>
    <row r="188" spans="1:24" ht="12.75" hidden="1">
      <c r="A188" s="6"/>
      <c r="B188" s="213"/>
      <c r="C188" s="213"/>
      <c r="D188" s="343"/>
      <c r="E188" s="348"/>
      <c r="F188" s="348"/>
      <c r="R188" s="48"/>
      <c r="S188" s="1"/>
      <c r="T188" s="1"/>
      <c r="U188" s="1"/>
      <c r="V188" s="1"/>
      <c r="W188" s="49"/>
      <c r="X188" s="49"/>
    </row>
    <row r="189" spans="1:24" ht="12.75" hidden="1">
      <c r="A189" s="6" t="s">
        <v>60</v>
      </c>
      <c r="B189" s="213"/>
      <c r="C189" s="213"/>
      <c r="D189" s="285"/>
      <c r="E189" s="347"/>
      <c r="F189" s="347"/>
      <c r="R189" s="48"/>
      <c r="S189" s="1"/>
      <c r="T189" s="1"/>
      <c r="U189" s="1"/>
      <c r="V189" s="1"/>
      <c r="W189" s="48"/>
      <c r="X189" s="48"/>
    </row>
    <row r="190" spans="1:24" ht="12.75" hidden="1">
      <c r="A190" s="6"/>
      <c r="B190" s="213"/>
      <c r="C190" s="213"/>
      <c r="D190" s="285"/>
      <c r="E190" s="347"/>
      <c r="F190" s="347"/>
      <c r="R190" s="48"/>
      <c r="S190" s="1"/>
      <c r="T190" s="1"/>
      <c r="U190" s="1"/>
      <c r="V190" s="1"/>
      <c r="W190" s="48"/>
      <c r="X190" s="48"/>
    </row>
    <row r="191" spans="1:24" ht="12.75" hidden="1">
      <c r="A191" s="6" t="s">
        <v>70</v>
      </c>
      <c r="B191" s="213"/>
      <c r="C191" s="213"/>
      <c r="D191" s="285"/>
      <c r="E191" s="347"/>
      <c r="F191" s="347"/>
      <c r="R191" s="48"/>
      <c r="S191" s="1"/>
      <c r="T191" s="1"/>
      <c r="U191" s="1"/>
      <c r="V191" s="1"/>
      <c r="W191" s="48"/>
      <c r="X191" s="48"/>
    </row>
    <row r="192" spans="1:24" ht="12.75" hidden="1">
      <c r="A192" s="6"/>
      <c r="B192" s="213"/>
      <c r="C192" s="213"/>
      <c r="D192" s="285"/>
      <c r="E192" s="347"/>
      <c r="F192" s="347"/>
      <c r="R192" s="48"/>
      <c r="S192" s="1"/>
      <c r="T192" s="1"/>
      <c r="U192" s="1"/>
      <c r="V192" s="1"/>
      <c r="W192" s="48"/>
      <c r="X192" s="48"/>
    </row>
    <row r="193" spans="1:24" ht="12.75" customHeight="1" hidden="1">
      <c r="A193" s="6" t="s">
        <v>98</v>
      </c>
      <c r="B193" s="213"/>
      <c r="C193" s="213"/>
      <c r="D193" s="285"/>
      <c r="E193" s="349"/>
      <c r="F193" s="349"/>
      <c r="R193" s="48"/>
      <c r="S193" s="1"/>
      <c r="T193" s="1"/>
      <c r="U193" s="1"/>
      <c r="V193" s="1"/>
      <c r="W193" s="48"/>
      <c r="X193" s="48"/>
    </row>
    <row r="194" spans="1:24" ht="12.75" customHeight="1" hidden="1">
      <c r="A194" s="6"/>
      <c r="B194" s="213"/>
      <c r="C194" s="213"/>
      <c r="D194" s="285"/>
      <c r="E194" s="347"/>
      <c r="F194" s="347"/>
      <c r="R194" s="48"/>
      <c r="S194" s="1"/>
      <c r="T194" s="1"/>
      <c r="U194" s="1"/>
      <c r="V194" s="1"/>
      <c r="W194" s="48"/>
      <c r="X194" s="48"/>
    </row>
    <row r="195" spans="1:24" ht="12.75" customHeight="1" hidden="1">
      <c r="A195" s="94" t="s">
        <v>99</v>
      </c>
      <c r="B195" s="264"/>
      <c r="C195" s="264"/>
      <c r="D195" s="285"/>
      <c r="E195" s="349"/>
      <c r="F195" s="349"/>
      <c r="R195" s="48"/>
      <c r="S195" s="1"/>
      <c r="T195" s="1"/>
      <c r="U195" s="1"/>
      <c r="V195" s="1"/>
      <c r="W195" s="48"/>
      <c r="X195" s="48"/>
    </row>
    <row r="196" spans="1:24" ht="12.75" customHeight="1" hidden="1">
      <c r="A196" s="6"/>
      <c r="B196" s="213"/>
      <c r="C196" s="213"/>
      <c r="D196" s="285"/>
      <c r="E196" s="347"/>
      <c r="F196" s="347"/>
      <c r="R196" s="48"/>
      <c r="S196" s="1"/>
      <c r="T196" s="1"/>
      <c r="U196" s="1"/>
      <c r="V196" s="1"/>
      <c r="W196" s="48"/>
      <c r="X196" s="48"/>
    </row>
    <row r="197" spans="1:24" ht="12.75" customHeight="1" hidden="1">
      <c r="A197" s="94" t="s">
        <v>103</v>
      </c>
      <c r="B197" s="264"/>
      <c r="C197" s="264"/>
      <c r="D197" s="285"/>
      <c r="E197" s="347"/>
      <c r="F197" s="347"/>
      <c r="R197" s="48"/>
      <c r="S197" s="1"/>
      <c r="T197" s="1"/>
      <c r="U197" s="1"/>
      <c r="V197" s="1"/>
      <c r="W197" s="48"/>
      <c r="X197" s="48"/>
    </row>
    <row r="198" spans="1:24" ht="13.5" customHeight="1" hidden="1">
      <c r="A198" s="6"/>
      <c r="B198" s="213"/>
      <c r="C198" s="213"/>
      <c r="D198" s="285"/>
      <c r="E198" s="347"/>
      <c r="F198" s="347"/>
      <c r="R198" s="48"/>
      <c r="S198" s="1"/>
      <c r="T198" s="1"/>
      <c r="U198" s="1"/>
      <c r="V198" s="1"/>
      <c r="W198" s="48"/>
      <c r="X198" s="48"/>
    </row>
    <row r="199" spans="1:24" ht="12.75" customHeight="1" hidden="1">
      <c r="A199" s="94" t="s">
        <v>100</v>
      </c>
      <c r="B199" s="264"/>
      <c r="C199" s="264"/>
      <c r="D199" s="285"/>
      <c r="E199" s="347"/>
      <c r="F199" s="347"/>
      <c r="R199" s="48"/>
      <c r="S199" s="1"/>
      <c r="T199" s="1"/>
      <c r="U199" s="1"/>
      <c r="V199" s="1"/>
      <c r="W199" s="48"/>
      <c r="X199" s="48"/>
    </row>
    <row r="200" spans="1:24" ht="12.75" customHeight="1" hidden="1">
      <c r="A200" s="6"/>
      <c r="B200" s="213"/>
      <c r="C200" s="213"/>
      <c r="D200" s="285"/>
      <c r="E200" s="347"/>
      <c r="F200" s="347"/>
      <c r="R200" s="48"/>
      <c r="S200" s="1"/>
      <c r="T200" s="27"/>
      <c r="U200" s="1"/>
      <c r="V200" s="1"/>
      <c r="W200" s="48"/>
      <c r="X200" s="48"/>
    </row>
    <row r="201" spans="1:24" ht="13.5" customHeight="1" hidden="1" thickBot="1">
      <c r="A201" s="95" t="s">
        <v>101</v>
      </c>
      <c r="B201" s="267"/>
      <c r="C201" s="267"/>
      <c r="D201" s="350"/>
      <c r="E201" s="351"/>
      <c r="F201" s="351"/>
      <c r="R201" s="48"/>
      <c r="S201" s="1"/>
      <c r="T201" s="27"/>
      <c r="U201" s="1"/>
      <c r="V201" s="1"/>
      <c r="W201" s="48"/>
      <c r="X201" s="48"/>
    </row>
    <row r="202" spans="1:24" ht="12.75" hidden="1">
      <c r="A202" s="1"/>
      <c r="B202" s="46"/>
      <c r="C202" s="46"/>
      <c r="E202" s="352"/>
      <c r="F202" s="352"/>
      <c r="R202" s="48"/>
      <c r="S202" s="1"/>
      <c r="T202" s="27"/>
      <c r="U202" s="1"/>
      <c r="V202" s="1"/>
      <c r="W202" s="1"/>
      <c r="X202" s="1"/>
    </row>
    <row r="203" spans="1:24" ht="12.75" hidden="1">
      <c r="A203" s="51" t="s">
        <v>90</v>
      </c>
      <c r="B203" s="235"/>
      <c r="C203" s="235"/>
      <c r="E203" s="352"/>
      <c r="F203" s="352"/>
      <c r="R203" s="48"/>
      <c r="S203" s="1"/>
      <c r="T203" s="27"/>
      <c r="U203" s="1"/>
      <c r="V203" s="1"/>
      <c r="W203" s="1"/>
      <c r="X203" s="1"/>
    </row>
    <row r="204" spans="1:24" ht="12.75" hidden="1">
      <c r="A204" s="51" t="s">
        <v>106</v>
      </c>
      <c r="B204" s="235"/>
      <c r="C204" s="235"/>
      <c r="D204" s="208"/>
      <c r="E204" s="353"/>
      <c r="F204" s="353"/>
      <c r="R204" s="48"/>
      <c r="S204" s="1"/>
      <c r="T204" s="27"/>
      <c r="U204" s="1"/>
      <c r="V204" s="1"/>
      <c r="W204" s="1"/>
      <c r="X204" s="1"/>
    </row>
    <row r="205" spans="1:24" ht="12.75" hidden="1">
      <c r="A205" s="44" t="s">
        <v>61</v>
      </c>
      <c r="B205" s="268"/>
      <c r="C205" s="268"/>
      <c r="R205" s="232"/>
      <c r="S205" s="44"/>
      <c r="T205" s="27"/>
      <c r="U205" s="11"/>
      <c r="V205" s="11"/>
      <c r="W205" s="1"/>
      <c r="X205" s="1"/>
    </row>
    <row r="206" spans="1:24" ht="18.75" customHeight="1" hidden="1">
      <c r="A206" s="44" t="s">
        <v>62</v>
      </c>
      <c r="B206" s="268"/>
      <c r="C206" s="268"/>
      <c r="R206" s="226"/>
      <c r="S206" s="11"/>
      <c r="T206" s="27"/>
      <c r="U206" s="11"/>
      <c r="V206" s="11"/>
      <c r="W206" s="1"/>
      <c r="X206" s="1"/>
    </row>
    <row r="207" spans="1:24" ht="12.75" customHeight="1" hidden="1">
      <c r="A207" s="11"/>
      <c r="B207" s="34"/>
      <c r="C207" s="34"/>
      <c r="R207" s="226"/>
      <c r="S207" s="11"/>
      <c r="T207" s="27"/>
      <c r="U207" s="11"/>
      <c r="V207" s="11"/>
      <c r="W207" s="1"/>
      <c r="X207" s="1"/>
    </row>
    <row r="208" spans="1:24" ht="12.75" hidden="1">
      <c r="A208" s="11"/>
      <c r="B208" s="34"/>
      <c r="C208" s="34"/>
      <c r="D208" s="354"/>
      <c r="E208" s="355"/>
      <c r="F208" s="355"/>
      <c r="R208" s="226"/>
      <c r="S208" s="11"/>
      <c r="T208" s="27"/>
      <c r="U208" s="11"/>
      <c r="V208" s="11"/>
      <c r="W208" s="1"/>
      <c r="X208" s="1"/>
    </row>
    <row r="209" spans="1:6" ht="12.75" hidden="1">
      <c r="A209" s="62" t="s">
        <v>75</v>
      </c>
      <c r="B209" s="269"/>
      <c r="C209" s="269"/>
      <c r="D209" s="291"/>
      <c r="E209" s="91"/>
      <c r="F209" s="91"/>
    </row>
    <row r="210" spans="1:6" ht="13.5" hidden="1" thickBot="1">
      <c r="A210" s="63"/>
      <c r="B210" s="270"/>
      <c r="C210" s="270"/>
      <c r="D210" s="356"/>
      <c r="E210" s="238"/>
      <c r="F210" s="238"/>
    </row>
    <row r="211" spans="1:6" ht="12.75" hidden="1">
      <c r="A211" s="64"/>
      <c r="B211" s="261"/>
      <c r="C211" s="261"/>
      <c r="D211" s="357"/>
      <c r="E211" s="358"/>
      <c r="F211" s="358"/>
    </row>
    <row r="212" spans="1:6" ht="12.75" hidden="1">
      <c r="A212" s="65"/>
      <c r="B212" s="204"/>
      <c r="C212" s="204"/>
      <c r="D212" s="359"/>
      <c r="E212" s="360"/>
      <c r="F212" s="360"/>
    </row>
    <row r="213" spans="1:6" ht="12.75" hidden="1">
      <c r="A213" s="66" t="s">
        <v>289</v>
      </c>
      <c r="B213" s="271"/>
      <c r="C213" s="271"/>
      <c r="D213" s="361"/>
      <c r="E213" s="362"/>
      <c r="F213" s="362"/>
    </row>
    <row r="214" spans="1:6" ht="12.75" customHeight="1" hidden="1">
      <c r="A214" s="65"/>
      <c r="B214" s="204"/>
      <c r="C214" s="204"/>
      <c r="D214" s="359"/>
      <c r="E214" s="360"/>
      <c r="F214" s="360"/>
    </row>
    <row r="215" spans="1:6" ht="12.75" hidden="1">
      <c r="A215" s="65"/>
      <c r="B215" s="204"/>
      <c r="C215" s="204"/>
      <c r="D215" s="359"/>
      <c r="E215" s="360"/>
      <c r="F215" s="360"/>
    </row>
    <row r="216" spans="1:6" ht="12.75" hidden="1">
      <c r="A216" s="65" t="s">
        <v>63</v>
      </c>
      <c r="B216" s="204"/>
      <c r="C216" s="204"/>
      <c r="D216" s="92"/>
      <c r="E216" s="303"/>
      <c r="F216" s="303"/>
    </row>
    <row r="217" spans="1:6" ht="12.75" hidden="1">
      <c r="A217" s="65" t="s">
        <v>102</v>
      </c>
      <c r="B217" s="204"/>
      <c r="C217" s="204"/>
      <c r="D217" s="92"/>
      <c r="E217" s="303"/>
      <c r="F217" s="303"/>
    </row>
    <row r="218" spans="1:6" ht="12.75" hidden="1">
      <c r="A218" s="65" t="s">
        <v>64</v>
      </c>
      <c r="B218" s="204"/>
      <c r="C218" s="204"/>
      <c r="D218" s="92"/>
      <c r="E218" s="303"/>
      <c r="F218" s="303"/>
    </row>
    <row r="219" spans="1:6" ht="12.75" hidden="1">
      <c r="A219" s="65"/>
      <c r="B219" s="204"/>
      <c r="C219" s="204"/>
      <c r="D219" s="92"/>
      <c r="E219" s="303"/>
      <c r="F219" s="303"/>
    </row>
    <row r="220" spans="1:6" ht="12.75" hidden="1">
      <c r="A220" s="65"/>
      <c r="B220" s="204"/>
      <c r="C220" s="204"/>
      <c r="D220" s="28"/>
      <c r="E220" s="363"/>
      <c r="F220" s="363"/>
    </row>
    <row r="221" spans="1:6" ht="12.75" hidden="1">
      <c r="A221" s="65" t="s">
        <v>0</v>
      </c>
      <c r="B221" s="204"/>
      <c r="C221" s="204"/>
      <c r="D221" s="92"/>
      <c r="E221" s="303"/>
      <c r="F221" s="303"/>
    </row>
    <row r="222" spans="1:6" ht="12.75" hidden="1">
      <c r="A222" s="65" t="s">
        <v>66</v>
      </c>
      <c r="B222" s="204"/>
      <c r="C222" s="204"/>
      <c r="D222" s="92"/>
      <c r="E222" s="303"/>
      <c r="F222" s="303"/>
    </row>
    <row r="223" spans="1:6" ht="12.75" customHeight="1" hidden="1">
      <c r="A223" s="65"/>
      <c r="B223" s="204"/>
      <c r="C223" s="204"/>
      <c r="D223" s="92"/>
      <c r="E223" s="303"/>
      <c r="F223" s="303"/>
    </row>
    <row r="224" spans="1:6" ht="12.75" hidden="1">
      <c r="A224" s="68" t="s">
        <v>293</v>
      </c>
      <c r="B224" s="272"/>
      <c r="C224" s="272"/>
      <c r="D224" s="92"/>
      <c r="E224" s="303"/>
      <c r="F224" s="303"/>
    </row>
    <row r="225" spans="1:6" ht="12.75" customHeight="1" hidden="1">
      <c r="A225" s="65"/>
      <c r="B225" s="204"/>
      <c r="C225" s="204"/>
      <c r="D225" s="92"/>
      <c r="E225" s="303"/>
      <c r="F225" s="303"/>
    </row>
    <row r="226" spans="1:6" ht="12.75" hidden="1">
      <c r="A226" s="65"/>
      <c r="B226" s="204"/>
      <c r="C226" s="204"/>
      <c r="D226" s="292"/>
      <c r="E226" s="364"/>
      <c r="F226" s="364"/>
    </row>
    <row r="227" spans="1:6" ht="12.75" hidden="1">
      <c r="A227" s="65" t="s">
        <v>63</v>
      </c>
      <c r="B227" s="204"/>
      <c r="C227" s="204"/>
      <c r="D227" s="92"/>
      <c r="E227" s="303"/>
      <c r="F227" s="303"/>
    </row>
    <row r="228" spans="1:6" ht="12.75" hidden="1">
      <c r="A228" s="65" t="s">
        <v>102</v>
      </c>
      <c r="B228" s="204"/>
      <c r="C228" s="204"/>
      <c r="D228" s="92"/>
      <c r="E228" s="303"/>
      <c r="F228" s="303"/>
    </row>
    <row r="229" spans="1:6" ht="12.75" hidden="1">
      <c r="A229" s="65" t="s">
        <v>64</v>
      </c>
      <c r="B229" s="204"/>
      <c r="C229" s="204"/>
      <c r="D229" s="92"/>
      <c r="E229" s="303"/>
      <c r="F229" s="303"/>
    </row>
    <row r="230" spans="1:6" ht="12.75" customHeight="1" hidden="1">
      <c r="A230" s="65"/>
      <c r="B230" s="204"/>
      <c r="C230" s="204"/>
      <c r="D230" s="92"/>
      <c r="E230" s="303"/>
      <c r="F230" s="303"/>
    </row>
    <row r="231" spans="1:6" ht="12.75" hidden="1">
      <c r="A231" s="65"/>
      <c r="B231" s="204"/>
      <c r="C231" s="204"/>
      <c r="D231" s="92"/>
      <c r="E231" s="303"/>
      <c r="F231" s="303"/>
    </row>
    <row r="232" spans="1:6" ht="12.75" hidden="1">
      <c r="A232" s="65" t="s">
        <v>65</v>
      </c>
      <c r="B232" s="204"/>
      <c r="C232" s="204"/>
      <c r="D232" s="92"/>
      <c r="E232" s="303"/>
      <c r="F232" s="303"/>
    </row>
    <row r="233" spans="1:6" ht="12.75" hidden="1">
      <c r="A233" s="65" t="s">
        <v>67</v>
      </c>
      <c r="B233" s="204"/>
      <c r="C233" s="204"/>
      <c r="D233" s="92"/>
      <c r="E233" s="303"/>
      <c r="F233" s="303"/>
    </row>
    <row r="234" spans="1:6" ht="25.5" hidden="1">
      <c r="A234" s="67" t="s">
        <v>105</v>
      </c>
      <c r="B234" s="273"/>
      <c r="C234" s="273"/>
      <c r="D234" s="92"/>
      <c r="E234" s="303"/>
      <c r="F234" s="303"/>
    </row>
    <row r="235" spans="1:6" ht="12.75" hidden="1">
      <c r="A235" s="65"/>
      <c r="B235" s="204"/>
      <c r="C235" s="204"/>
      <c r="D235" s="92"/>
      <c r="E235" s="303"/>
      <c r="F235" s="303"/>
    </row>
    <row r="236" spans="1:6" ht="13.5" hidden="1" thickBot="1">
      <c r="A236" s="82" t="s">
        <v>326</v>
      </c>
      <c r="B236" s="274"/>
      <c r="C236" s="274"/>
      <c r="D236" s="26"/>
      <c r="E236" s="337"/>
      <c r="F236" s="337"/>
    </row>
    <row r="237" spans="1:19" ht="12.75" customHeight="1" hidden="1">
      <c r="A237" s="11"/>
      <c r="B237" s="34"/>
      <c r="C237" s="34"/>
      <c r="R237" s="226"/>
      <c r="S237" s="11"/>
    </row>
    <row r="238" spans="18:21" ht="12.75" hidden="1">
      <c r="R238" s="48"/>
      <c r="S238" s="1"/>
      <c r="T238" s="1"/>
      <c r="U238" s="1"/>
    </row>
    <row r="239" spans="2:21" s="23" customFormat="1" ht="12.75" hidden="1">
      <c r="B239" s="275"/>
      <c r="C239" s="275"/>
      <c r="D239" s="365"/>
      <c r="E239" s="366"/>
      <c r="F239" s="366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230"/>
      <c r="S239" s="51"/>
      <c r="T239" s="51"/>
      <c r="U239" s="51"/>
    </row>
    <row r="240" spans="18:21" ht="12.75" hidden="1">
      <c r="R240" s="48"/>
      <c r="S240" s="1"/>
      <c r="T240" s="1"/>
      <c r="U240" s="1"/>
    </row>
    <row r="241" spans="1:6" ht="12.75" hidden="1">
      <c r="A241" s="37" t="s">
        <v>18</v>
      </c>
      <c r="B241" s="276"/>
      <c r="C241" s="276"/>
      <c r="D241" s="367"/>
      <c r="E241" s="327"/>
      <c r="F241" s="327"/>
    </row>
    <row r="242" spans="1:6" ht="13.5" hidden="1" thickBot="1">
      <c r="A242" s="38" t="s">
        <v>88</v>
      </c>
      <c r="B242" s="277"/>
      <c r="C242" s="277"/>
      <c r="D242" s="286"/>
      <c r="E242" s="240"/>
      <c r="F242" s="240"/>
    </row>
    <row r="243" spans="1:6" ht="12.75" hidden="1">
      <c r="A243" s="209" t="s">
        <v>83</v>
      </c>
      <c r="B243" s="278"/>
      <c r="C243" s="278"/>
      <c r="D243" s="368"/>
      <c r="E243" s="369"/>
      <c r="F243" s="369"/>
    </row>
    <row r="244" spans="1:6" ht="12.75" hidden="1">
      <c r="A244" s="210"/>
      <c r="B244" s="92"/>
      <c r="C244" s="92"/>
      <c r="D244" s="370"/>
      <c r="E244" s="371"/>
      <c r="F244" s="371"/>
    </row>
    <row r="245" spans="1:6" ht="12.75" hidden="1">
      <c r="A245" s="13" t="s">
        <v>272</v>
      </c>
      <c r="B245" s="213"/>
      <c r="C245" s="213"/>
      <c r="D245" s="372"/>
      <c r="E245" s="373"/>
      <c r="F245" s="373"/>
    </row>
    <row r="246" spans="1:6" ht="12.75" hidden="1">
      <c r="A246" s="3"/>
      <c r="B246" s="28"/>
      <c r="C246" s="28"/>
      <c r="D246" s="28"/>
      <c r="E246" s="373"/>
      <c r="F246" s="373"/>
    </row>
    <row r="247" spans="1:6" ht="12.75" hidden="1">
      <c r="A247" s="6" t="s">
        <v>269</v>
      </c>
      <c r="B247" s="213"/>
      <c r="C247" s="213"/>
      <c r="D247" s="372"/>
      <c r="E247" s="373"/>
      <c r="F247" s="373"/>
    </row>
    <row r="248" spans="1:6" ht="12.75" hidden="1">
      <c r="A248" s="13" t="s">
        <v>274</v>
      </c>
      <c r="B248" s="213"/>
      <c r="C248" s="213"/>
      <c r="D248" s="372"/>
      <c r="E248" s="373"/>
      <c r="F248" s="373"/>
    </row>
    <row r="249" spans="1:6" ht="12.75" hidden="1">
      <c r="A249" s="3"/>
      <c r="B249" s="28"/>
      <c r="C249" s="28"/>
      <c r="D249" s="28"/>
      <c r="E249" s="373"/>
      <c r="F249" s="373"/>
    </row>
    <row r="250" spans="1:6" ht="12.75" hidden="1">
      <c r="A250" s="3" t="s">
        <v>324</v>
      </c>
      <c r="B250" s="28"/>
      <c r="C250" s="28"/>
      <c r="D250" s="372"/>
      <c r="E250" s="373"/>
      <c r="F250" s="373"/>
    </row>
    <row r="251" spans="1:6" ht="12.75" hidden="1">
      <c r="A251" s="3"/>
      <c r="B251" s="28"/>
      <c r="C251" s="28"/>
      <c r="D251" s="28"/>
      <c r="E251" s="373"/>
      <c r="F251" s="373"/>
    </row>
    <row r="252" spans="1:6" ht="12.75" hidden="1">
      <c r="A252" s="3" t="s">
        <v>49</v>
      </c>
      <c r="B252" s="28"/>
      <c r="C252" s="28"/>
      <c r="D252" s="372"/>
      <c r="E252" s="373"/>
      <c r="F252" s="373"/>
    </row>
    <row r="253" spans="1:6" ht="12.75" hidden="1">
      <c r="A253" s="3"/>
      <c r="B253" s="28"/>
      <c r="C253" s="28"/>
      <c r="D253" s="372"/>
      <c r="E253" s="373"/>
      <c r="F253" s="373"/>
    </row>
    <row r="254" spans="1:6" ht="12.75" hidden="1">
      <c r="A254" s="3" t="s">
        <v>74</v>
      </c>
      <c r="B254" s="28"/>
      <c r="C254" s="28"/>
      <c r="D254" s="372"/>
      <c r="E254" s="373"/>
      <c r="F254" s="373"/>
    </row>
    <row r="255" spans="1:6" ht="12.75" hidden="1">
      <c r="A255" s="3"/>
      <c r="B255" s="28"/>
      <c r="C255" s="28"/>
      <c r="D255" s="372"/>
      <c r="E255" s="373"/>
      <c r="F255" s="373"/>
    </row>
    <row r="256" spans="1:6" ht="12.75" hidden="1">
      <c r="A256" s="3" t="s">
        <v>286</v>
      </c>
      <c r="B256" s="28"/>
      <c r="C256" s="28"/>
      <c r="D256" s="372"/>
      <c r="E256" s="373"/>
      <c r="F256" s="373"/>
    </row>
    <row r="257" spans="1:6" ht="12.75" hidden="1">
      <c r="A257" s="3"/>
      <c r="B257" s="28"/>
      <c r="C257" s="28"/>
      <c r="D257" s="372"/>
      <c r="E257" s="373"/>
      <c r="F257" s="373"/>
    </row>
    <row r="258" spans="1:6" ht="12.75" hidden="1">
      <c r="A258" s="3" t="s">
        <v>89</v>
      </c>
      <c r="B258" s="28"/>
      <c r="C258" s="28"/>
      <c r="D258" s="372"/>
      <c r="E258" s="373"/>
      <c r="F258" s="373"/>
    </row>
    <row r="259" spans="1:6" ht="12.75" hidden="1">
      <c r="A259" s="3"/>
      <c r="B259" s="28"/>
      <c r="C259" s="28"/>
      <c r="D259" s="372"/>
      <c r="E259" s="373"/>
      <c r="F259" s="373"/>
    </row>
    <row r="260" spans="1:6" ht="12.75" hidden="1">
      <c r="A260" s="3" t="s">
        <v>92</v>
      </c>
      <c r="B260" s="28"/>
      <c r="C260" s="28"/>
      <c r="D260" s="372"/>
      <c r="E260" s="373"/>
      <c r="F260" s="373"/>
    </row>
    <row r="261" spans="1:6" ht="12.75" hidden="1">
      <c r="A261" s="3"/>
      <c r="B261" s="28"/>
      <c r="C261" s="28"/>
      <c r="D261" s="374"/>
      <c r="E261" s="373"/>
      <c r="F261" s="373"/>
    </row>
    <row r="262" spans="1:6" ht="12.75" hidden="1">
      <c r="A262" s="45" t="s">
        <v>290</v>
      </c>
      <c r="B262" s="255"/>
      <c r="C262" s="255"/>
      <c r="D262" s="372"/>
      <c r="E262" s="373"/>
      <c r="F262" s="373"/>
    </row>
    <row r="263" spans="1:6" ht="12.75" hidden="1">
      <c r="A263" s="3"/>
      <c r="B263" s="28"/>
      <c r="C263" s="28"/>
      <c r="D263" s="28"/>
      <c r="E263" s="373"/>
      <c r="F263" s="373"/>
    </row>
    <row r="264" spans="1:6" ht="12.75" hidden="1">
      <c r="A264" s="3" t="s">
        <v>19</v>
      </c>
      <c r="B264" s="28"/>
      <c r="C264" s="28"/>
      <c r="D264" s="372"/>
      <c r="E264" s="373"/>
      <c r="F264" s="373"/>
    </row>
    <row r="265" spans="1:6" ht="12.75" hidden="1">
      <c r="A265" s="3"/>
      <c r="B265" s="28"/>
      <c r="C265" s="28"/>
      <c r="D265" s="28"/>
      <c r="E265" s="373"/>
      <c r="F265" s="373"/>
    </row>
    <row r="266" spans="1:6" ht="12.75" hidden="1">
      <c r="A266" s="3" t="s">
        <v>34</v>
      </c>
      <c r="B266" s="28"/>
      <c r="C266" s="28"/>
      <c r="D266" s="372"/>
      <c r="E266" s="373"/>
      <c r="F266" s="373"/>
    </row>
    <row r="267" spans="1:6" ht="12.75" hidden="1">
      <c r="A267" s="3"/>
      <c r="B267" s="28"/>
      <c r="C267" s="28"/>
      <c r="D267" s="372"/>
      <c r="E267" s="373"/>
      <c r="F267" s="373"/>
    </row>
    <row r="268" spans="1:6" ht="12.75" hidden="1">
      <c r="A268" s="3" t="s">
        <v>334</v>
      </c>
      <c r="B268" s="28"/>
      <c r="C268" s="28"/>
      <c r="D268" s="372"/>
      <c r="E268" s="373"/>
      <c r="F268" s="373"/>
    </row>
    <row r="269" spans="1:6" ht="12.75" hidden="1">
      <c r="A269" s="3"/>
      <c r="B269" s="28"/>
      <c r="C269" s="28"/>
      <c r="D269" s="372"/>
      <c r="E269" s="373"/>
      <c r="F269" s="373"/>
    </row>
    <row r="270" spans="1:6" ht="12.75" customHeight="1" hidden="1">
      <c r="A270" s="3" t="s">
        <v>104</v>
      </c>
      <c r="B270" s="28"/>
      <c r="C270" s="28"/>
      <c r="D270" s="372"/>
      <c r="E270" s="373"/>
      <c r="F270" s="373"/>
    </row>
    <row r="271" spans="1:6" ht="12.75" customHeight="1" hidden="1">
      <c r="A271" s="3"/>
      <c r="B271" s="28"/>
      <c r="C271" s="28"/>
      <c r="D271" s="372"/>
      <c r="E271" s="373"/>
      <c r="F271" s="373"/>
    </row>
    <row r="272" spans="1:6" ht="12.75" hidden="1">
      <c r="A272" s="3" t="s">
        <v>94</v>
      </c>
      <c r="B272" s="28"/>
      <c r="C272" s="28"/>
      <c r="D272" s="372"/>
      <c r="E272" s="373"/>
      <c r="F272" s="373"/>
    </row>
    <row r="273" spans="1:6" ht="12.75" hidden="1">
      <c r="A273" s="13" t="s">
        <v>95</v>
      </c>
      <c r="B273" s="213"/>
      <c r="C273" s="213"/>
      <c r="D273" s="372"/>
      <c r="E273" s="373"/>
      <c r="F273" s="373"/>
    </row>
    <row r="274" spans="1:6" ht="12.75" hidden="1">
      <c r="A274" s="3" t="s">
        <v>86</v>
      </c>
      <c r="B274" s="28"/>
      <c r="C274" s="28"/>
      <c r="D274" s="372"/>
      <c r="E274" s="373"/>
      <c r="F274" s="373"/>
    </row>
    <row r="275" spans="1:6" ht="12.75" hidden="1">
      <c r="A275" s="3" t="s">
        <v>87</v>
      </c>
      <c r="B275" s="28"/>
      <c r="C275" s="28"/>
      <c r="D275" s="372"/>
      <c r="E275" s="373"/>
      <c r="F275" s="373"/>
    </row>
    <row r="276" spans="1:6" ht="12.75" hidden="1">
      <c r="A276" s="3"/>
      <c r="B276" s="28"/>
      <c r="C276" s="28"/>
      <c r="D276" s="28"/>
      <c r="E276" s="373"/>
      <c r="F276" s="373"/>
    </row>
    <row r="277" spans="1:6" ht="12.75" hidden="1">
      <c r="A277" s="3" t="s">
        <v>292</v>
      </c>
      <c r="B277" s="28"/>
      <c r="C277" s="28"/>
      <c r="D277" s="372"/>
      <c r="E277" s="373"/>
      <c r="F277" s="373"/>
    </row>
    <row r="278" spans="1:6" ht="13.5" hidden="1" thickBot="1">
      <c r="A278" s="203"/>
      <c r="B278" s="279"/>
      <c r="C278" s="279"/>
      <c r="D278" s="279"/>
      <c r="E278" s="375"/>
      <c r="F278" s="375"/>
    </row>
    <row r="279" spans="18:21" ht="12.75" hidden="1">
      <c r="R279" s="48"/>
      <c r="S279" s="1"/>
      <c r="T279" s="1"/>
      <c r="U279" s="1"/>
    </row>
    <row r="280" spans="5:6" ht="12.75" hidden="1">
      <c r="E280" s="315"/>
      <c r="F280" s="315"/>
    </row>
    <row r="281" spans="5:6" ht="12.75" hidden="1">
      <c r="E281" s="315"/>
      <c r="F281" s="315"/>
    </row>
    <row r="282" ht="12.75" hidden="1"/>
    <row r="283" spans="5:6" ht="12.75" hidden="1">
      <c r="E283" s="315"/>
      <c r="F283" s="315"/>
    </row>
    <row r="284" ht="12.75" hidden="1"/>
  </sheetData>
  <sheetProtection/>
  <mergeCells count="1">
    <mergeCell ref="A41:C41"/>
  </mergeCells>
  <printOptions horizontalCentered="1"/>
  <pageMargins left="0.1968503937007874" right="0" top="0" bottom="0" header="0.15748031496062992" footer="0.2362204724409449"/>
  <pageSetup fitToHeight="3" fitToWidth="3" orientation="landscape" paperSize="9" scale="92" r:id="rId1"/>
  <rowBreaks count="1" manualBreakCount="1">
    <brk id="7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15"/>
  <sheetViews>
    <sheetView view="pageBreakPreview" zoomScale="85" zoomScaleNormal="85" zoomScaleSheetLayoutView="85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9.140625" defaultRowHeight="12.75"/>
  <cols>
    <col min="1" max="1" width="6.8515625" style="80" customWidth="1"/>
    <col min="2" max="2" width="5.57421875" style="80" customWidth="1"/>
    <col min="3" max="3" width="7.421875" style="80" customWidth="1"/>
    <col min="4" max="4" width="63.57421875" style="80" customWidth="1"/>
    <col min="5" max="5" width="8.7109375" style="80" customWidth="1"/>
    <col min="6" max="7" width="16.7109375" style="80" customWidth="1"/>
    <col min="8" max="16384" width="9.140625" style="80" customWidth="1"/>
  </cols>
  <sheetData>
    <row r="1" spans="1:7" ht="12.75">
      <c r="A1" s="102"/>
      <c r="B1" s="103"/>
      <c r="C1" s="103"/>
      <c r="D1" s="103"/>
      <c r="E1" s="103"/>
      <c r="F1" s="99"/>
      <c r="G1" s="99"/>
    </row>
    <row r="2" spans="1:5" ht="12.75">
      <c r="A2" s="104" t="s">
        <v>47</v>
      </c>
      <c r="C2" s="104"/>
      <c r="D2" s="104"/>
      <c r="E2" s="103"/>
    </row>
    <row r="3" spans="1:7" ht="12.75">
      <c r="A3" s="104"/>
      <c r="C3" s="104"/>
      <c r="D3" s="104"/>
      <c r="E3" s="103"/>
      <c r="F3" s="77"/>
      <c r="G3" s="77"/>
    </row>
    <row r="4" spans="1:7" ht="12.75">
      <c r="A4" s="105"/>
      <c r="C4" s="105"/>
      <c r="D4" s="105"/>
      <c r="E4" s="106"/>
      <c r="F4" s="78"/>
      <c r="G4" s="78"/>
    </row>
    <row r="5" spans="1:7" ht="12.75">
      <c r="A5" s="107" t="s">
        <v>108</v>
      </c>
      <c r="C5" s="107"/>
      <c r="D5" s="107"/>
      <c r="E5" s="103"/>
      <c r="F5" s="77"/>
      <c r="G5" s="77"/>
    </row>
    <row r="6" spans="1:7" ht="12.75">
      <c r="A6" s="70"/>
      <c r="B6" s="105"/>
      <c r="C6" s="105"/>
      <c r="D6" s="105"/>
      <c r="E6" s="103"/>
      <c r="F6" s="108" t="s">
        <v>48</v>
      </c>
      <c r="G6" s="108" t="s">
        <v>48</v>
      </c>
    </row>
    <row r="7" spans="1:7" ht="12.75">
      <c r="A7" s="70"/>
      <c r="B7" s="105"/>
      <c r="C7" s="105"/>
      <c r="D7" s="105"/>
      <c r="E7" s="109" t="s">
        <v>109</v>
      </c>
      <c r="F7" s="110" t="s">
        <v>410</v>
      </c>
      <c r="G7" s="110" t="s">
        <v>404</v>
      </c>
    </row>
    <row r="8" spans="1:7" ht="12.75">
      <c r="A8" s="71" t="s">
        <v>37</v>
      </c>
      <c r="B8" s="111" t="s">
        <v>110</v>
      </c>
      <c r="C8" s="111"/>
      <c r="D8" s="111"/>
      <c r="E8" s="105"/>
      <c r="F8" s="112"/>
      <c r="G8" s="112"/>
    </row>
    <row r="9" spans="1:7" ht="12.75">
      <c r="A9" s="113" t="s">
        <v>111</v>
      </c>
      <c r="B9" s="111" t="s">
        <v>112</v>
      </c>
      <c r="C9" s="111"/>
      <c r="D9" s="111"/>
      <c r="E9" s="105"/>
      <c r="F9" s="79"/>
      <c r="G9" s="79"/>
    </row>
    <row r="10" spans="1:7" ht="12.75">
      <c r="A10" s="70"/>
      <c r="B10" s="114"/>
      <c r="C10" s="115" t="s">
        <v>113</v>
      </c>
      <c r="D10" s="114"/>
      <c r="E10" s="106">
        <v>1</v>
      </c>
      <c r="F10" s="386">
        <v>1164.58</v>
      </c>
      <c r="G10" s="386">
        <v>1162.16</v>
      </c>
    </row>
    <row r="11" spans="1:7" ht="12.75">
      <c r="A11" s="70"/>
      <c r="B11" s="114"/>
      <c r="C11" s="115" t="s">
        <v>114</v>
      </c>
      <c r="D11" s="114"/>
      <c r="E11" s="106">
        <v>2</v>
      </c>
      <c r="F11" s="387">
        <v>32434.68730549999</v>
      </c>
      <c r="G11" s="387">
        <v>31782.697305499994</v>
      </c>
    </row>
    <row r="12" spans="1:7" ht="12.75">
      <c r="A12" s="71"/>
      <c r="B12" s="105"/>
      <c r="C12" s="105"/>
      <c r="D12" s="105"/>
      <c r="E12" s="106"/>
      <c r="F12" s="387"/>
      <c r="G12" s="387"/>
    </row>
    <row r="13" spans="1:7" ht="12.75">
      <c r="A13" s="70"/>
      <c r="B13" s="105"/>
      <c r="C13" s="105"/>
      <c r="D13" s="105"/>
      <c r="E13" s="106"/>
      <c r="F13" s="388">
        <v>33599.26730549999</v>
      </c>
      <c r="G13" s="388">
        <v>32944.857305499994</v>
      </c>
    </row>
    <row r="14" spans="1:7" ht="12.75">
      <c r="A14" s="113" t="s">
        <v>115</v>
      </c>
      <c r="B14" s="103" t="s">
        <v>116</v>
      </c>
      <c r="C14" s="103"/>
      <c r="D14" s="103"/>
      <c r="E14" s="106"/>
      <c r="F14" s="386"/>
      <c r="G14" s="386"/>
    </row>
    <row r="15" spans="1:7" ht="12.75">
      <c r="A15" s="70"/>
      <c r="B15" s="114"/>
      <c r="C15" s="115" t="s">
        <v>117</v>
      </c>
      <c r="D15" s="114"/>
      <c r="E15" s="106">
        <v>3</v>
      </c>
      <c r="F15" s="386">
        <v>6805.64725</v>
      </c>
      <c r="G15" s="386">
        <v>13.14725</v>
      </c>
    </row>
    <row r="16" spans="1:7" ht="12.75">
      <c r="A16" s="70"/>
      <c r="B16" s="114"/>
      <c r="C16" s="115" t="s">
        <v>118</v>
      </c>
      <c r="D16" s="114"/>
      <c r="E16" s="106">
        <v>4</v>
      </c>
      <c r="F16" s="386">
        <v>120</v>
      </c>
      <c r="G16" s="386">
        <v>97.07</v>
      </c>
    </row>
    <row r="17" spans="1:7" ht="12.75">
      <c r="A17" s="70"/>
      <c r="B17" s="114"/>
      <c r="C17" s="115" t="s">
        <v>119</v>
      </c>
      <c r="D17" s="114"/>
      <c r="E17" s="106">
        <v>5</v>
      </c>
      <c r="F17" s="387">
        <v>917.1880672979996</v>
      </c>
      <c r="G17" s="387">
        <v>959.1080311739998</v>
      </c>
    </row>
    <row r="18" spans="1:7" ht="12.75">
      <c r="A18" s="71"/>
      <c r="B18" s="105"/>
      <c r="C18" s="117"/>
      <c r="D18" s="79"/>
      <c r="E18" s="106"/>
      <c r="F18" s="387"/>
      <c r="G18" s="387"/>
    </row>
    <row r="19" spans="1:7" ht="12.75">
      <c r="A19" s="71"/>
      <c r="B19" s="105"/>
      <c r="C19" s="117"/>
      <c r="D19" s="105"/>
      <c r="E19" s="106"/>
      <c r="F19" s="387"/>
      <c r="G19" s="387"/>
    </row>
    <row r="20" spans="1:7" ht="12.75">
      <c r="A20" s="113" t="s">
        <v>120</v>
      </c>
      <c r="B20" s="103" t="s">
        <v>121</v>
      </c>
      <c r="C20" s="118"/>
      <c r="D20" s="103"/>
      <c r="E20" s="106"/>
      <c r="F20" s="387"/>
      <c r="G20" s="387"/>
    </row>
    <row r="21" spans="1:7" ht="12.75" hidden="1">
      <c r="A21" s="70"/>
      <c r="B21" s="114"/>
      <c r="C21" s="115" t="s">
        <v>122</v>
      </c>
      <c r="D21" s="114"/>
      <c r="E21" s="106">
        <v>6</v>
      </c>
      <c r="F21" s="387">
        <v>0</v>
      </c>
      <c r="G21" s="387">
        <v>0</v>
      </c>
    </row>
    <row r="22" spans="1:7" ht="12.75">
      <c r="A22" s="70"/>
      <c r="B22" s="114"/>
      <c r="C22" s="115" t="s">
        <v>123</v>
      </c>
      <c r="D22" s="114"/>
      <c r="E22" s="106">
        <v>6</v>
      </c>
      <c r="F22" s="387">
        <v>1779.1893754</v>
      </c>
      <c r="G22" s="387">
        <v>905.3307798999999</v>
      </c>
    </row>
    <row r="23" spans="1:7" ht="12.75">
      <c r="A23" s="70"/>
      <c r="B23" s="114"/>
      <c r="C23" s="115" t="s">
        <v>124</v>
      </c>
      <c r="D23" s="114"/>
      <c r="E23" s="106">
        <v>7</v>
      </c>
      <c r="F23" s="387">
        <v>8684.141122199999</v>
      </c>
      <c r="G23" s="387">
        <v>7695.4797801</v>
      </c>
    </row>
    <row r="24" spans="1:7" ht="12.75">
      <c r="A24" s="70"/>
      <c r="B24" s="114"/>
      <c r="C24" s="115" t="s">
        <v>125</v>
      </c>
      <c r="D24" s="114"/>
      <c r="E24" s="106">
        <v>8</v>
      </c>
      <c r="F24" s="387">
        <v>497.36609090200045</v>
      </c>
      <c r="G24" s="387">
        <v>413.7011270260002</v>
      </c>
    </row>
    <row r="25" spans="1:7" ht="12.75">
      <c r="A25" s="71"/>
      <c r="B25" s="105"/>
      <c r="C25" s="105"/>
      <c r="D25" s="105"/>
      <c r="E25" s="71"/>
      <c r="F25" s="387"/>
      <c r="G25" s="387"/>
    </row>
    <row r="26" spans="1:7" s="101" customFormat="1" ht="13.5" thickBot="1">
      <c r="A26" s="119"/>
      <c r="B26" s="120" t="s">
        <v>0</v>
      </c>
      <c r="C26" s="120"/>
      <c r="D26" s="120"/>
      <c r="E26" s="107"/>
      <c r="F26" s="389">
        <v>52402.799211299985</v>
      </c>
      <c r="G26" s="389">
        <v>43028.6942737</v>
      </c>
    </row>
    <row r="27" spans="1:7" ht="13.5" thickTop="1">
      <c r="A27" s="71"/>
      <c r="B27" s="105"/>
      <c r="C27" s="105"/>
      <c r="D27" s="105"/>
      <c r="E27" s="106"/>
      <c r="F27" s="387"/>
      <c r="G27" s="387"/>
    </row>
    <row r="28" spans="1:7" ht="12.75">
      <c r="A28" s="71" t="s">
        <v>38</v>
      </c>
      <c r="B28" s="111" t="s">
        <v>126</v>
      </c>
      <c r="C28" s="111"/>
      <c r="D28" s="384"/>
      <c r="E28" s="103"/>
      <c r="F28" s="386"/>
      <c r="G28" s="386"/>
    </row>
    <row r="29" spans="1:7" ht="12.75">
      <c r="A29" s="113" t="s">
        <v>111</v>
      </c>
      <c r="B29" s="111" t="s">
        <v>127</v>
      </c>
      <c r="C29" s="111"/>
      <c r="D29" s="111"/>
      <c r="E29" s="103"/>
      <c r="F29" s="386"/>
      <c r="G29" s="386"/>
    </row>
    <row r="30" spans="1:7" ht="12.75">
      <c r="A30" s="121"/>
      <c r="B30" s="111"/>
      <c r="C30" s="111" t="s">
        <v>128</v>
      </c>
      <c r="D30" s="111"/>
      <c r="E30" s="106"/>
      <c r="F30" s="387"/>
      <c r="G30" s="387"/>
    </row>
    <row r="31" spans="1:7" ht="12.75">
      <c r="A31" s="70"/>
      <c r="B31" s="111"/>
      <c r="C31" s="111"/>
      <c r="D31" s="111" t="s">
        <v>129</v>
      </c>
      <c r="E31" s="106">
        <v>9</v>
      </c>
      <c r="F31" s="387">
        <v>4453.767491186801</v>
      </c>
      <c r="G31" s="387">
        <v>4316.766783731152</v>
      </c>
    </row>
    <row r="32" spans="1:7" ht="12.75">
      <c r="A32" s="70"/>
      <c r="B32" s="111"/>
      <c r="C32" s="111"/>
      <c r="D32" s="111" t="s">
        <v>130</v>
      </c>
      <c r="E32" s="106">
        <v>9</v>
      </c>
      <c r="F32" s="387">
        <v>8382.725</v>
      </c>
      <c r="G32" s="387">
        <v>2022.93237298104</v>
      </c>
    </row>
    <row r="33" spans="1:7" ht="12.75">
      <c r="A33" s="70"/>
      <c r="B33" s="111"/>
      <c r="C33" s="111"/>
      <c r="D33" s="111" t="s">
        <v>131</v>
      </c>
      <c r="E33" s="106"/>
      <c r="F33" s="387">
        <v>8.39</v>
      </c>
      <c r="G33" s="387">
        <v>21.08</v>
      </c>
    </row>
    <row r="34" spans="1:7" ht="12.75">
      <c r="A34" s="70"/>
      <c r="B34" s="111"/>
      <c r="C34" s="111" t="s">
        <v>132</v>
      </c>
      <c r="D34" s="111"/>
      <c r="E34" s="106">
        <v>10</v>
      </c>
      <c r="F34" s="387">
        <v>1877.31</v>
      </c>
      <c r="G34" s="387">
        <v>1877.31</v>
      </c>
    </row>
    <row r="35" spans="1:7" ht="12.75">
      <c r="A35" s="70"/>
      <c r="B35" s="111"/>
      <c r="C35" s="111" t="s">
        <v>133</v>
      </c>
      <c r="D35" s="111"/>
      <c r="E35" s="106">
        <v>11</v>
      </c>
      <c r="F35" s="387">
        <v>1307.48</v>
      </c>
      <c r="G35" s="387">
        <v>1266.0100000000002</v>
      </c>
    </row>
    <row r="36" spans="1:7" ht="12.75">
      <c r="A36" s="70"/>
      <c r="B36" s="111"/>
      <c r="C36" s="111" t="s">
        <v>134</v>
      </c>
      <c r="D36" s="111"/>
      <c r="E36" s="106">
        <v>12</v>
      </c>
      <c r="F36" s="387">
        <v>4877.2040105000015</v>
      </c>
      <c r="G36" s="387">
        <v>4482.2755479</v>
      </c>
    </row>
    <row r="37" spans="1:7" ht="12.75">
      <c r="A37" s="70"/>
      <c r="B37" s="111"/>
      <c r="C37" s="111" t="s">
        <v>135</v>
      </c>
      <c r="D37" s="111"/>
      <c r="E37" s="106">
        <v>13</v>
      </c>
      <c r="F37" s="387">
        <v>845.8681062379499</v>
      </c>
      <c r="G37" s="387">
        <v>440.38139703392</v>
      </c>
    </row>
    <row r="38" spans="1:7" ht="12.75">
      <c r="A38" s="71"/>
      <c r="B38" s="105"/>
      <c r="C38" s="105"/>
      <c r="D38" s="105"/>
      <c r="E38" s="106"/>
      <c r="F38" s="387"/>
      <c r="G38" s="387"/>
    </row>
    <row r="39" spans="1:7" ht="12.75">
      <c r="A39" s="71"/>
      <c r="B39" s="105"/>
      <c r="C39" s="105"/>
      <c r="D39" s="105"/>
      <c r="E39" s="106"/>
      <c r="F39" s="387"/>
      <c r="G39" s="387"/>
    </row>
    <row r="40" spans="1:7" ht="12.75">
      <c r="A40" s="113" t="s">
        <v>115</v>
      </c>
      <c r="B40" s="111" t="s">
        <v>136</v>
      </c>
      <c r="C40" s="111"/>
      <c r="D40" s="111"/>
      <c r="E40" s="106"/>
      <c r="F40" s="386"/>
      <c r="G40" s="386"/>
    </row>
    <row r="41" spans="1:7" ht="12.75">
      <c r="A41" s="70"/>
      <c r="B41" s="111"/>
      <c r="C41" s="111" t="s">
        <v>137</v>
      </c>
      <c r="D41" s="111"/>
      <c r="E41" s="106">
        <v>15</v>
      </c>
      <c r="F41" s="387">
        <v>9820.92609719587</v>
      </c>
      <c r="G41" s="387">
        <v>9685.341763845827</v>
      </c>
    </row>
    <row r="42" spans="1:7" ht="12.75">
      <c r="A42" s="70"/>
      <c r="B42" s="111"/>
      <c r="C42" s="111" t="s">
        <v>138</v>
      </c>
      <c r="D42" s="111"/>
      <c r="E42" s="106">
        <v>16</v>
      </c>
      <c r="F42" s="386">
        <v>9012.2110929564</v>
      </c>
      <c r="G42" s="386">
        <v>6828.599981654161</v>
      </c>
    </row>
    <row r="43" spans="1:7" ht="12.75">
      <c r="A43" s="70"/>
      <c r="B43" s="111"/>
      <c r="C43" s="111" t="s">
        <v>139</v>
      </c>
      <c r="D43" s="111"/>
      <c r="E43" s="106">
        <v>17</v>
      </c>
      <c r="F43" s="386">
        <v>4829.8795965</v>
      </c>
      <c r="G43" s="386">
        <v>4119.855474999999</v>
      </c>
    </row>
    <row r="44" spans="1:7" ht="12.75">
      <c r="A44" s="70"/>
      <c r="B44" s="111"/>
      <c r="C44" s="111" t="s">
        <v>140</v>
      </c>
      <c r="D44" s="111"/>
      <c r="E44" s="106">
        <v>18</v>
      </c>
      <c r="F44" s="386">
        <v>1672.3959855849996</v>
      </c>
      <c r="G44" s="386">
        <v>1739.90416840216</v>
      </c>
    </row>
    <row r="45" spans="1:7" ht="12.75">
      <c r="A45" s="70"/>
      <c r="B45" s="111"/>
      <c r="C45" s="111" t="s">
        <v>141</v>
      </c>
      <c r="D45" s="111"/>
      <c r="E45" s="106">
        <v>19</v>
      </c>
      <c r="F45" s="386">
        <v>5314.67311010565</v>
      </c>
      <c r="G45" s="386">
        <v>6228.12011451192</v>
      </c>
    </row>
    <row r="46" spans="1:7" ht="12.75">
      <c r="A46" s="71"/>
      <c r="B46" s="105"/>
      <c r="C46" s="105"/>
      <c r="D46" s="105"/>
      <c r="E46" s="106"/>
      <c r="F46" s="387"/>
      <c r="G46" s="387"/>
    </row>
    <row r="47" spans="1:7" s="101" customFormat="1" ht="13.5" thickBot="1">
      <c r="A47" s="119"/>
      <c r="B47" s="120" t="s">
        <v>0</v>
      </c>
      <c r="C47" s="120"/>
      <c r="D47" s="120"/>
      <c r="E47" s="107"/>
      <c r="F47" s="389">
        <v>52402.83049026767</v>
      </c>
      <c r="G47" s="389">
        <v>43028.57760506017</v>
      </c>
    </row>
    <row r="48" spans="1:7" ht="13.5" thickTop="1">
      <c r="A48" s="122"/>
      <c r="B48" s="105"/>
      <c r="C48" s="105"/>
      <c r="D48" s="105"/>
      <c r="E48" s="106"/>
      <c r="F48" s="78"/>
      <c r="G48" s="78"/>
    </row>
    <row r="49" spans="1:7" s="89" customFormat="1" ht="12.75" hidden="1">
      <c r="A49" s="83"/>
      <c r="B49" s="123"/>
      <c r="C49" s="123"/>
      <c r="D49" s="123"/>
      <c r="E49" s="123"/>
      <c r="F49" s="212">
        <v>0.03127896768273786</v>
      </c>
      <c r="G49" s="212">
        <v>-0.11666863982827635</v>
      </c>
    </row>
    <row r="50" spans="1:7" s="89" customFormat="1" ht="12.75">
      <c r="A50" s="104" t="s">
        <v>47</v>
      </c>
      <c r="B50" s="80"/>
      <c r="C50" s="104"/>
      <c r="D50" s="104"/>
      <c r="E50" s="103"/>
      <c r="F50" s="77"/>
      <c r="G50" s="77"/>
    </row>
    <row r="51" spans="1:7" s="89" customFormat="1" ht="12.75">
      <c r="A51" s="104"/>
      <c r="B51" s="80"/>
      <c r="C51" s="104"/>
      <c r="D51" s="104"/>
      <c r="E51" s="103"/>
      <c r="F51" s="77"/>
      <c r="G51" s="77"/>
    </row>
    <row r="52" spans="1:7" s="89" customFormat="1" ht="12.75">
      <c r="A52" s="105"/>
      <c r="B52" s="80"/>
      <c r="C52" s="105"/>
      <c r="D52" s="105"/>
      <c r="E52" s="106"/>
      <c r="F52" s="78"/>
      <c r="G52" s="78"/>
    </row>
    <row r="53" spans="1:7" s="89" customFormat="1" ht="12.75">
      <c r="A53" s="107" t="s">
        <v>108</v>
      </c>
      <c r="B53" s="80"/>
      <c r="C53" s="107"/>
      <c r="D53" s="107"/>
      <c r="E53" s="103"/>
      <c r="F53" s="77"/>
      <c r="G53" s="77"/>
    </row>
    <row r="54" spans="1:7" s="89" customFormat="1" ht="12.75">
      <c r="A54" s="70"/>
      <c r="B54" s="105"/>
      <c r="C54" s="105"/>
      <c r="D54" s="105"/>
      <c r="E54" s="106"/>
      <c r="F54" s="71" t="s">
        <v>296</v>
      </c>
      <c r="G54" s="71" t="s">
        <v>296</v>
      </c>
    </row>
    <row r="55" spans="1:7" s="89" customFormat="1" ht="12.75">
      <c r="A55" s="70"/>
      <c r="B55" s="105"/>
      <c r="C55" s="105"/>
      <c r="D55" s="105"/>
      <c r="E55" s="109" t="s">
        <v>109</v>
      </c>
      <c r="F55" s="124" t="s">
        <v>410</v>
      </c>
      <c r="G55" s="124" t="s">
        <v>404</v>
      </c>
    </row>
    <row r="56" spans="1:7" s="89" customFormat="1" ht="12.75">
      <c r="A56" s="70"/>
      <c r="B56" s="105"/>
      <c r="C56" s="105"/>
      <c r="D56" s="105"/>
      <c r="E56" s="105"/>
      <c r="F56" s="116"/>
      <c r="G56" s="116"/>
    </row>
    <row r="57" spans="1:7" s="89" customFormat="1" ht="12.75">
      <c r="A57" s="70" t="s">
        <v>37</v>
      </c>
      <c r="B57" s="111" t="s">
        <v>29</v>
      </c>
      <c r="C57" s="111"/>
      <c r="D57" s="111"/>
      <c r="E57" s="106">
        <v>20</v>
      </c>
      <c r="F57" s="386">
        <v>12612.840000000004</v>
      </c>
      <c r="G57" s="386">
        <v>12587.269999999999</v>
      </c>
    </row>
    <row r="58" spans="1:7" s="89" customFormat="1" ht="12.75">
      <c r="A58" s="70" t="s">
        <v>38</v>
      </c>
      <c r="B58" s="111" t="s">
        <v>27</v>
      </c>
      <c r="C58" s="111"/>
      <c r="D58" s="111"/>
      <c r="E58" s="106">
        <v>21</v>
      </c>
      <c r="F58" s="386">
        <v>185.88000000000002</v>
      </c>
      <c r="G58" s="386">
        <v>253.17000000000002</v>
      </c>
    </row>
    <row r="59" spans="1:7" s="89" customFormat="1" ht="12.75">
      <c r="A59" s="71"/>
      <c r="B59" s="105"/>
      <c r="C59" s="105"/>
      <c r="D59" s="105"/>
      <c r="E59" s="106"/>
      <c r="F59" s="387">
        <v>0</v>
      </c>
      <c r="G59" s="387">
        <v>0</v>
      </c>
    </row>
    <row r="60" spans="1:7" s="89" customFormat="1" ht="12.75">
      <c r="A60" s="70" t="s">
        <v>142</v>
      </c>
      <c r="B60" s="105" t="s">
        <v>276</v>
      </c>
      <c r="C60" s="105"/>
      <c r="D60" s="105"/>
      <c r="E60" s="106"/>
      <c r="F60" s="390">
        <v>12798.720000000003</v>
      </c>
      <c r="G60" s="390">
        <v>12840.439999999999</v>
      </c>
    </row>
    <row r="61" spans="1:7" s="89" customFormat="1" ht="12.75">
      <c r="A61" s="71"/>
      <c r="B61" s="105"/>
      <c r="C61" s="105"/>
      <c r="D61" s="105"/>
      <c r="E61" s="106"/>
      <c r="F61" s="387"/>
      <c r="G61" s="387"/>
    </row>
    <row r="62" spans="1:7" s="89" customFormat="1" ht="12.75">
      <c r="A62" s="71" t="s">
        <v>143</v>
      </c>
      <c r="B62" s="105" t="s">
        <v>56</v>
      </c>
      <c r="C62" s="105"/>
      <c r="D62" s="105"/>
      <c r="E62" s="106"/>
      <c r="F62" s="387"/>
      <c r="G62" s="387"/>
    </row>
    <row r="63" spans="1:7" s="89" customFormat="1" ht="12.75">
      <c r="A63" s="121"/>
      <c r="B63" s="114"/>
      <c r="C63" s="115" t="s">
        <v>144</v>
      </c>
      <c r="D63" s="114"/>
      <c r="E63" s="106">
        <v>22</v>
      </c>
      <c r="F63" s="387">
        <v>7197.395</v>
      </c>
      <c r="G63" s="387">
        <v>7350.400000000001</v>
      </c>
    </row>
    <row r="64" spans="1:7" s="89" customFormat="1" ht="12.75">
      <c r="A64" s="121"/>
      <c r="B64" s="114"/>
      <c r="C64" s="115" t="s">
        <v>145</v>
      </c>
      <c r="D64" s="114"/>
      <c r="E64" s="106">
        <v>23</v>
      </c>
      <c r="F64" s="387">
        <v>183.80999999999997</v>
      </c>
      <c r="G64" s="387">
        <v>3.21</v>
      </c>
    </row>
    <row r="65" spans="1:7" s="89" customFormat="1" ht="12.75">
      <c r="A65" s="121"/>
      <c r="B65" s="114"/>
      <c r="C65" s="115" t="s">
        <v>146</v>
      </c>
      <c r="D65" s="114"/>
      <c r="E65" s="106">
        <v>24</v>
      </c>
      <c r="F65" s="387">
        <v>318.30999999999995</v>
      </c>
      <c r="G65" s="387">
        <v>340.13</v>
      </c>
    </row>
    <row r="66" spans="1:7" s="89" customFormat="1" ht="12.75">
      <c r="A66" s="121"/>
      <c r="B66" s="114"/>
      <c r="C66" s="115" t="s">
        <v>89</v>
      </c>
      <c r="D66" s="114"/>
      <c r="E66" s="106">
        <v>25</v>
      </c>
      <c r="F66" s="387">
        <v>4054.6250000000005</v>
      </c>
      <c r="G66" s="387">
        <v>4116.089999999999</v>
      </c>
    </row>
    <row r="67" spans="1:7" s="89" customFormat="1" ht="12.75">
      <c r="A67" s="71"/>
      <c r="B67" s="105"/>
      <c r="C67" s="105"/>
      <c r="D67" s="105"/>
      <c r="E67" s="106"/>
      <c r="F67" s="387">
        <v>0</v>
      </c>
      <c r="G67" s="387">
        <v>0</v>
      </c>
    </row>
    <row r="68" spans="1:7" s="89" customFormat="1" ht="12.75">
      <c r="A68" s="70"/>
      <c r="B68" s="105" t="s">
        <v>92</v>
      </c>
      <c r="C68" s="105"/>
      <c r="D68" s="105"/>
      <c r="E68" s="106"/>
      <c r="F68" s="390">
        <v>11754.140000000001</v>
      </c>
      <c r="G68" s="390">
        <v>11809.83</v>
      </c>
    </row>
    <row r="69" spans="1:7" s="89" customFormat="1" ht="12.75">
      <c r="A69" s="71"/>
      <c r="B69" s="105"/>
      <c r="C69" s="105"/>
      <c r="D69" s="105"/>
      <c r="E69" s="106"/>
      <c r="F69" s="387">
        <v>0</v>
      </c>
      <c r="G69" s="387">
        <v>0</v>
      </c>
    </row>
    <row r="70" spans="1:7" s="89" customFormat="1" ht="12.75">
      <c r="A70" s="125" t="s">
        <v>278</v>
      </c>
      <c r="B70" s="126" t="s">
        <v>392</v>
      </c>
      <c r="C70" s="127"/>
      <c r="D70" s="127"/>
      <c r="E70" s="106"/>
      <c r="F70" s="387">
        <v>1044.5800000000017</v>
      </c>
      <c r="G70" s="387">
        <v>1030.6099999999988</v>
      </c>
    </row>
    <row r="71" spans="1:7" s="89" customFormat="1" ht="12.75">
      <c r="A71" s="71"/>
      <c r="B71" s="105"/>
      <c r="C71" s="105"/>
      <c r="D71" s="79"/>
      <c r="E71" s="106"/>
      <c r="F71" s="387"/>
      <c r="G71" s="387"/>
    </row>
    <row r="72" spans="1:7" s="89" customFormat="1" ht="12.75">
      <c r="A72" s="121" t="s">
        <v>279</v>
      </c>
      <c r="B72" s="111" t="s">
        <v>385</v>
      </c>
      <c r="C72" s="111"/>
      <c r="D72" s="111"/>
      <c r="E72" s="106"/>
      <c r="F72" s="387">
        <v>0</v>
      </c>
      <c r="G72" s="387">
        <v>0</v>
      </c>
    </row>
    <row r="73" spans="1:7" s="89" customFormat="1" ht="12.75">
      <c r="A73" s="122"/>
      <c r="B73" s="105"/>
      <c r="C73" s="105"/>
      <c r="D73" s="105"/>
      <c r="E73" s="106"/>
      <c r="F73" s="387">
        <v>0</v>
      </c>
      <c r="G73" s="387">
        <v>0</v>
      </c>
    </row>
    <row r="74" spans="1:7" s="89" customFormat="1" ht="12.75">
      <c r="A74" s="125" t="s">
        <v>277</v>
      </c>
      <c r="B74" s="126" t="s">
        <v>297</v>
      </c>
      <c r="C74" s="127"/>
      <c r="D74" s="127"/>
      <c r="E74" s="106"/>
      <c r="F74" s="387">
        <v>1044.5800000000017</v>
      </c>
      <c r="G74" s="387">
        <v>1030.6099999999988</v>
      </c>
    </row>
    <row r="75" spans="1:7" s="89" customFormat="1" ht="12.75">
      <c r="A75" s="71" t="s">
        <v>314</v>
      </c>
      <c r="B75" s="103" t="s">
        <v>147</v>
      </c>
      <c r="C75" s="103"/>
      <c r="D75" s="103"/>
      <c r="E75" s="106"/>
      <c r="F75" s="387"/>
      <c r="G75" s="387"/>
    </row>
    <row r="76" spans="1:7" s="89" customFormat="1" ht="12.75">
      <c r="A76" s="102"/>
      <c r="B76" s="128" t="s">
        <v>148</v>
      </c>
      <c r="C76" s="128"/>
      <c r="D76" s="128"/>
      <c r="E76" s="106"/>
      <c r="F76" s="387">
        <v>-71.35097396122353</v>
      </c>
      <c r="G76" s="387">
        <v>225.1395196966124</v>
      </c>
    </row>
    <row r="77" spans="1:7" s="89" customFormat="1" ht="12.75" hidden="1">
      <c r="A77" s="102"/>
      <c r="B77" s="128" t="s">
        <v>149</v>
      </c>
      <c r="C77" s="128"/>
      <c r="D77" s="128"/>
      <c r="E77" s="106"/>
      <c r="F77" s="391">
        <v>0</v>
      </c>
      <c r="G77" s="391">
        <v>0</v>
      </c>
    </row>
    <row r="78" spans="1:7" s="89" customFormat="1" ht="12.75" hidden="1">
      <c r="A78" s="102"/>
      <c r="B78" s="128" t="s">
        <v>150</v>
      </c>
      <c r="C78" s="128"/>
      <c r="D78" s="129"/>
      <c r="E78" s="106"/>
      <c r="F78" s="387">
        <v>-79.36223067509843</v>
      </c>
      <c r="G78" s="387">
        <v>-79.36223067509843</v>
      </c>
    </row>
    <row r="79" spans="1:7" s="89" customFormat="1" ht="12.75">
      <c r="A79" s="108"/>
      <c r="B79" s="114" t="s">
        <v>151</v>
      </c>
      <c r="C79" s="114"/>
      <c r="D79" s="71"/>
      <c r="F79" s="387">
        <v>-14.430000000000007</v>
      </c>
      <c r="G79" s="387">
        <v>30.00999999999999</v>
      </c>
    </row>
    <row r="80" spans="1:7" s="89" customFormat="1" ht="12.75">
      <c r="A80" s="108"/>
      <c r="B80" s="130" t="s">
        <v>152</v>
      </c>
      <c r="C80" s="130"/>
      <c r="D80" s="130"/>
      <c r="E80" s="106"/>
      <c r="F80" s="387">
        <v>7.210973961223601</v>
      </c>
      <c r="G80" s="387">
        <v>10.750480303387548</v>
      </c>
    </row>
    <row r="81" spans="1:7" ht="12.75">
      <c r="A81" s="122"/>
      <c r="B81" s="105"/>
      <c r="C81" s="105"/>
      <c r="D81" s="79"/>
      <c r="E81" s="106"/>
      <c r="F81" s="387"/>
      <c r="G81" s="387"/>
    </row>
    <row r="82" spans="1:7" s="101" customFormat="1" ht="12.75">
      <c r="A82" s="125" t="s">
        <v>315</v>
      </c>
      <c r="B82" s="131" t="s">
        <v>306</v>
      </c>
      <c r="C82" s="132"/>
      <c r="D82" s="132"/>
      <c r="E82" s="122"/>
      <c r="F82" s="392">
        <v>1123.150000000002</v>
      </c>
      <c r="G82" s="392">
        <v>764.7099999999988</v>
      </c>
    </row>
    <row r="83" spans="1:7" ht="12.75">
      <c r="A83" s="122"/>
      <c r="B83" s="105"/>
      <c r="C83" s="105"/>
      <c r="D83" s="105"/>
      <c r="E83" s="106"/>
      <c r="F83" s="79"/>
      <c r="G83" s="79"/>
    </row>
    <row r="84" spans="1:7" ht="12.75">
      <c r="A84" s="122"/>
      <c r="B84" s="105"/>
      <c r="C84" s="105"/>
      <c r="D84" s="105"/>
      <c r="E84" s="106"/>
      <c r="F84" s="79"/>
      <c r="G84" s="79"/>
    </row>
    <row r="85" spans="1:7" ht="12.75">
      <c r="A85" s="122"/>
      <c r="B85" s="105"/>
      <c r="C85" s="105"/>
      <c r="D85" s="105"/>
      <c r="E85" s="106"/>
      <c r="F85" s="79"/>
      <c r="G85" s="79"/>
    </row>
    <row r="86" spans="1:7" ht="12.75">
      <c r="A86" s="104" t="s">
        <v>47</v>
      </c>
      <c r="C86" s="104"/>
      <c r="D86" s="104"/>
      <c r="E86" s="103"/>
      <c r="F86" s="77"/>
      <c r="G86" s="77"/>
    </row>
    <row r="87" spans="1:7" ht="12.75">
      <c r="A87" s="104"/>
      <c r="C87" s="104"/>
      <c r="D87" s="104"/>
      <c r="E87" s="103"/>
      <c r="F87" s="77"/>
      <c r="G87" s="77"/>
    </row>
    <row r="88" spans="1:7" ht="12.75">
      <c r="A88" s="107" t="s">
        <v>108</v>
      </c>
      <c r="C88" s="105"/>
      <c r="D88" s="105"/>
      <c r="E88" s="106"/>
      <c r="F88" s="78"/>
      <c r="G88" s="78"/>
    </row>
    <row r="89" spans="3:7" ht="12.75">
      <c r="C89" s="123"/>
      <c r="D89" s="123"/>
      <c r="E89" s="123"/>
      <c r="F89" s="70" t="s">
        <v>296</v>
      </c>
      <c r="G89" s="70" t="s">
        <v>296</v>
      </c>
    </row>
    <row r="90" spans="1:7" ht="12.75">
      <c r="A90" s="83"/>
      <c r="B90" s="123"/>
      <c r="C90" s="123"/>
      <c r="D90" s="105"/>
      <c r="E90" s="105"/>
      <c r="F90" s="216" t="s">
        <v>410</v>
      </c>
      <c r="G90" s="216" t="s">
        <v>404</v>
      </c>
    </row>
    <row r="91" spans="1:7" ht="12.75">
      <c r="A91" s="83"/>
      <c r="B91" s="217" t="s">
        <v>42</v>
      </c>
      <c r="C91" s="217"/>
      <c r="D91" s="117"/>
      <c r="E91" s="117"/>
      <c r="F91" s="71"/>
      <c r="G91" s="71"/>
    </row>
    <row r="92" spans="1:7" ht="12.75">
      <c r="A92" s="83"/>
      <c r="B92" s="115"/>
      <c r="C92" s="126" t="s">
        <v>313</v>
      </c>
      <c r="D92" s="117"/>
      <c r="E92" s="117"/>
      <c r="F92" s="387">
        <v>1044.5800000000017</v>
      </c>
      <c r="G92" s="387">
        <v>1030.8899999999958</v>
      </c>
    </row>
    <row r="93" spans="1:7" ht="12.75">
      <c r="A93" s="83"/>
      <c r="B93" s="115"/>
      <c r="C93" s="115" t="s">
        <v>153</v>
      </c>
      <c r="D93" s="218"/>
      <c r="E93" s="117"/>
      <c r="F93" s="387">
        <v>-7.3799999999999955</v>
      </c>
      <c r="G93" s="387">
        <v>-229.19</v>
      </c>
    </row>
    <row r="94" spans="1:7" ht="12.75" hidden="1">
      <c r="A94" s="83"/>
      <c r="B94" s="115"/>
      <c r="C94" s="115" t="s">
        <v>362</v>
      </c>
      <c r="D94" s="218"/>
      <c r="E94" s="117"/>
      <c r="F94" s="387">
        <v>3.59</v>
      </c>
      <c r="G94" s="387">
        <v>0</v>
      </c>
    </row>
    <row r="95" spans="1:7" ht="12.75">
      <c r="A95" s="83"/>
      <c r="B95" s="115"/>
      <c r="C95" s="115" t="s">
        <v>304</v>
      </c>
      <c r="D95" s="218"/>
      <c r="E95" s="117"/>
      <c r="F95" s="387">
        <v>0</v>
      </c>
      <c r="G95" s="387">
        <v>8.17</v>
      </c>
    </row>
    <row r="96" spans="1:7" ht="12.75">
      <c r="A96" s="83"/>
      <c r="B96" s="115"/>
      <c r="C96" s="117" t="s">
        <v>401</v>
      </c>
      <c r="D96" s="218"/>
      <c r="E96" s="117"/>
      <c r="F96" s="387">
        <v>-64.21000000000001</v>
      </c>
      <c r="G96" s="387">
        <v>0</v>
      </c>
    </row>
    <row r="97" spans="1:7" ht="12.75">
      <c r="A97" s="83"/>
      <c r="B97" s="117"/>
      <c r="C97" s="117" t="s">
        <v>316</v>
      </c>
      <c r="D97" s="218"/>
      <c r="E97" s="117"/>
      <c r="F97" s="387">
        <v>187.94</v>
      </c>
      <c r="G97" s="387">
        <v>2.7200000000000006</v>
      </c>
    </row>
    <row r="98" spans="1:7" ht="12.75">
      <c r="A98" s="83"/>
      <c r="B98" s="117"/>
      <c r="C98" s="219" t="s">
        <v>52</v>
      </c>
      <c r="D98" s="218"/>
      <c r="E98" s="117"/>
      <c r="F98" s="387">
        <v>318.30999999999995</v>
      </c>
      <c r="G98" s="387">
        <v>647.58</v>
      </c>
    </row>
    <row r="99" spans="1:7" ht="12.75">
      <c r="A99" s="83"/>
      <c r="B99" s="117"/>
      <c r="C99" s="117" t="s">
        <v>284</v>
      </c>
      <c r="D99" s="218"/>
      <c r="E99" s="117"/>
      <c r="F99" s="387">
        <v>-0.355</v>
      </c>
      <c r="G99" s="387">
        <v>1.42</v>
      </c>
    </row>
    <row r="100" spans="1:7" ht="12.75">
      <c r="A100" s="83"/>
      <c r="B100" s="117"/>
      <c r="C100" s="117" t="s">
        <v>156</v>
      </c>
      <c r="D100" s="218"/>
      <c r="E100" s="117"/>
      <c r="F100" s="387">
        <v>56.599999999999994</v>
      </c>
      <c r="G100" s="387">
        <v>112.43</v>
      </c>
    </row>
    <row r="101" spans="1:7" ht="12.75">
      <c r="A101" s="83"/>
      <c r="B101" s="117"/>
      <c r="C101" s="117" t="s">
        <v>157</v>
      </c>
      <c r="D101" s="218"/>
      <c r="E101" s="117"/>
      <c r="F101" s="387">
        <v>0</v>
      </c>
      <c r="G101" s="387">
        <v>8.95</v>
      </c>
    </row>
    <row r="102" spans="1:7" ht="12.75">
      <c r="A102" s="83"/>
      <c r="B102" s="117"/>
      <c r="C102" s="117" t="s">
        <v>380</v>
      </c>
      <c r="D102" s="218"/>
      <c r="E102" s="117"/>
      <c r="F102" s="387">
        <v>-1.2600000000000002</v>
      </c>
      <c r="G102" s="387">
        <v>-2.9</v>
      </c>
    </row>
    <row r="103" spans="1:7" ht="12.75">
      <c r="A103" s="83"/>
      <c r="B103" s="117"/>
      <c r="C103" s="117" t="s">
        <v>317</v>
      </c>
      <c r="D103" s="218"/>
      <c r="E103" s="117"/>
      <c r="F103" s="387">
        <v>-40.44</v>
      </c>
      <c r="G103" s="391">
        <v>-83.81</v>
      </c>
    </row>
    <row r="104" spans="1:7" ht="12.75" hidden="1">
      <c r="A104" s="83"/>
      <c r="B104" s="117"/>
      <c r="C104" s="117" t="s">
        <v>381</v>
      </c>
      <c r="D104" s="117"/>
      <c r="E104" s="117"/>
      <c r="F104" s="391">
        <v>0</v>
      </c>
      <c r="G104" s="391">
        <v>0</v>
      </c>
    </row>
    <row r="105" spans="1:7" ht="16.5" customHeight="1">
      <c r="A105" s="83"/>
      <c r="B105" s="115"/>
      <c r="C105" s="220" t="s">
        <v>382</v>
      </c>
      <c r="D105" s="218"/>
      <c r="E105" s="117"/>
      <c r="F105" s="388">
        <v>1497.3750000000027</v>
      </c>
      <c r="G105" s="388">
        <v>1496.259999999996</v>
      </c>
    </row>
    <row r="106" spans="1:7" ht="12.75">
      <c r="A106" s="83"/>
      <c r="B106" s="115"/>
      <c r="C106" s="115" t="s">
        <v>158</v>
      </c>
      <c r="D106" s="218"/>
      <c r="E106" s="117"/>
      <c r="F106" s="387">
        <v>376.2967659389198</v>
      </c>
      <c r="G106" s="387">
        <v>1927.6860299854484</v>
      </c>
    </row>
    <row r="107" spans="1:7" ht="12.75">
      <c r="A107" s="83"/>
      <c r="B107" s="115"/>
      <c r="C107" s="115" t="s">
        <v>159</v>
      </c>
      <c r="D107" s="218"/>
      <c r="E107" s="117"/>
      <c r="F107" s="387">
        <v>439.4152177341688</v>
      </c>
      <c r="G107" s="387">
        <v>-1780.630665343375</v>
      </c>
    </row>
    <row r="108" spans="1:7" ht="12.75">
      <c r="A108" s="83"/>
      <c r="B108" s="115"/>
      <c r="C108" s="115" t="s">
        <v>160</v>
      </c>
      <c r="D108" s="117"/>
      <c r="E108" s="117"/>
      <c r="F108" s="391">
        <v>844.2634857315003</v>
      </c>
      <c r="G108" s="391">
        <v>95.77484696016907</v>
      </c>
    </row>
    <row r="109" spans="1:7" ht="12.75">
      <c r="A109" s="83"/>
      <c r="B109" s="83"/>
      <c r="C109" s="115" t="s">
        <v>43</v>
      </c>
      <c r="D109" s="115"/>
      <c r="E109" s="117"/>
      <c r="F109" s="387">
        <v>3157.3504694045914</v>
      </c>
      <c r="G109" s="387">
        <v>1739.0902116022385</v>
      </c>
    </row>
    <row r="110" spans="1:7" ht="12.75">
      <c r="A110" s="83"/>
      <c r="B110" s="115"/>
      <c r="C110" s="130" t="s">
        <v>53</v>
      </c>
      <c r="E110" s="117"/>
      <c r="F110" s="387">
        <v>-109.30472131200065</v>
      </c>
      <c r="G110" s="387">
        <v>-35.21099628799999</v>
      </c>
    </row>
    <row r="111" spans="1:7" ht="12.75">
      <c r="A111" s="83"/>
      <c r="B111" s="217"/>
      <c r="C111" s="115" t="s">
        <v>318</v>
      </c>
      <c r="D111" s="117"/>
      <c r="E111" s="117"/>
      <c r="F111" s="388">
        <v>3048.0457480925907</v>
      </c>
      <c r="G111" s="388">
        <v>1703.8792153142385</v>
      </c>
    </row>
    <row r="112" spans="1:7" ht="12.75">
      <c r="A112" s="83"/>
      <c r="B112" s="115"/>
      <c r="C112" s="114" t="s">
        <v>104</v>
      </c>
      <c r="D112" s="117"/>
      <c r="E112" s="117"/>
      <c r="F112" s="387">
        <v>0</v>
      </c>
      <c r="G112" s="387">
        <v>0</v>
      </c>
    </row>
    <row r="113" spans="1:7" ht="13.5" thickBot="1">
      <c r="A113" s="83"/>
      <c r="B113" s="221" t="s">
        <v>319</v>
      </c>
      <c r="C113" s="115"/>
      <c r="D113" s="222"/>
      <c r="E113" s="222"/>
      <c r="F113" s="393">
        <v>3048.0457480925907</v>
      </c>
      <c r="G113" s="393">
        <v>1703.8792153142385</v>
      </c>
    </row>
    <row r="114" spans="1:7" ht="13.5" hidden="1" thickTop="1">
      <c r="A114" s="83"/>
      <c r="B114" s="115"/>
      <c r="C114" s="115"/>
      <c r="D114" s="117"/>
      <c r="E114" s="117"/>
      <c r="F114" s="387"/>
      <c r="G114" s="387"/>
    </row>
    <row r="115" spans="1:7" ht="12.75" customHeight="1" hidden="1">
      <c r="A115" s="83"/>
      <c r="B115" s="115"/>
      <c r="C115" s="115"/>
      <c r="D115" s="117"/>
      <c r="E115" s="117"/>
      <c r="F115" s="387"/>
      <c r="G115" s="387"/>
    </row>
    <row r="116" spans="1:7" ht="13.5" thickTop="1">
      <c r="A116" s="83"/>
      <c r="B116" s="115"/>
      <c r="C116" s="223"/>
      <c r="D116" s="117"/>
      <c r="E116" s="117"/>
      <c r="F116" s="387"/>
      <c r="G116" s="387"/>
    </row>
    <row r="117" spans="1:7" ht="12.75">
      <c r="A117" s="83"/>
      <c r="B117" s="217" t="s">
        <v>44</v>
      </c>
      <c r="C117" s="115"/>
      <c r="D117" s="117"/>
      <c r="E117" s="117"/>
      <c r="F117" s="387"/>
      <c r="G117" s="387"/>
    </row>
    <row r="118" spans="1:7" ht="12.75">
      <c r="A118" s="83"/>
      <c r="B118" s="115"/>
      <c r="C118" s="115" t="s">
        <v>161</v>
      </c>
      <c r="D118" s="117"/>
      <c r="E118" s="117"/>
      <c r="F118" s="387">
        <v>1.2600000000000016</v>
      </c>
      <c r="G118" s="387">
        <v>0</v>
      </c>
    </row>
    <row r="119" spans="1:7" ht="12.75">
      <c r="A119" s="83"/>
      <c r="B119" s="217"/>
      <c r="C119" s="115" t="s">
        <v>162</v>
      </c>
      <c r="D119" s="117"/>
      <c r="E119" s="117"/>
      <c r="F119" s="387">
        <v>-188.7047657823241</v>
      </c>
      <c r="G119" s="387">
        <v>-576.1677268036781</v>
      </c>
    </row>
    <row r="120" spans="1:7" ht="12.75">
      <c r="A120" s="83"/>
      <c r="B120" s="217"/>
      <c r="C120" s="115" t="s">
        <v>423</v>
      </c>
      <c r="D120" s="117"/>
      <c r="E120" s="117"/>
      <c r="F120" s="387">
        <v>-8381.48</v>
      </c>
      <c r="G120" s="387">
        <v>0</v>
      </c>
    </row>
    <row r="121" spans="1:7" ht="12.75">
      <c r="A121" s="83"/>
      <c r="B121" s="115"/>
      <c r="C121" s="115" t="s">
        <v>54</v>
      </c>
      <c r="D121" s="117"/>
      <c r="E121" s="117"/>
      <c r="F121" s="387">
        <v>7.3799999999999955</v>
      </c>
      <c r="G121" s="387">
        <v>368.98445849999996</v>
      </c>
    </row>
    <row r="122" spans="1:7" ht="12.75">
      <c r="A122" s="83"/>
      <c r="B122" s="115"/>
      <c r="C122" s="115" t="s">
        <v>401</v>
      </c>
      <c r="D122" s="117"/>
      <c r="E122" s="117"/>
      <c r="F122" s="387">
        <v>64.21000000000001</v>
      </c>
      <c r="G122" s="387">
        <v>0.0016337538736479473</v>
      </c>
    </row>
    <row r="123" spans="1:7" ht="12.75" hidden="1">
      <c r="A123" s="83"/>
      <c r="B123" s="115"/>
      <c r="C123" s="115" t="s">
        <v>401</v>
      </c>
      <c r="D123" s="117"/>
      <c r="E123" s="117"/>
      <c r="F123" s="387">
        <v>4.376822499999889</v>
      </c>
      <c r="G123" s="387">
        <v>0</v>
      </c>
    </row>
    <row r="124" spans="1:7" ht="12.75">
      <c r="A124" s="83"/>
      <c r="B124" s="115"/>
      <c r="C124" s="115" t="s">
        <v>163</v>
      </c>
      <c r="D124" s="117"/>
      <c r="E124" s="118"/>
      <c r="F124" s="387">
        <v>4.376822499999889</v>
      </c>
      <c r="G124" s="387">
        <v>1490.6231775</v>
      </c>
    </row>
    <row r="125" spans="1:7" ht="12.75">
      <c r="A125" s="83"/>
      <c r="B125" s="115"/>
      <c r="C125" s="115" t="s">
        <v>298</v>
      </c>
      <c r="D125" s="117"/>
      <c r="E125" s="117"/>
      <c r="F125" s="387">
        <v>-95.14999999999782</v>
      </c>
      <c r="G125" s="387">
        <v>-6419.950000000001</v>
      </c>
    </row>
    <row r="126" spans="1:7" ht="13.5" thickBot="1">
      <c r="A126" s="83"/>
      <c r="B126" s="221" t="s">
        <v>164</v>
      </c>
      <c r="C126" s="115"/>
      <c r="D126" s="117"/>
      <c r="E126" s="117"/>
      <c r="F126" s="393">
        <v>-8583.731120782322</v>
      </c>
      <c r="G126" s="393">
        <v>-5136.508457049806</v>
      </c>
    </row>
    <row r="127" spans="1:7" ht="13.5" thickTop="1">
      <c r="A127" s="83"/>
      <c r="B127" s="115"/>
      <c r="C127" s="115"/>
      <c r="D127" s="117"/>
      <c r="E127" s="117"/>
      <c r="F127" s="387">
        <v>0</v>
      </c>
      <c r="G127" s="387">
        <v>0</v>
      </c>
    </row>
    <row r="128" spans="1:7" ht="12.75">
      <c r="A128" s="83"/>
      <c r="B128" s="217" t="s">
        <v>45</v>
      </c>
      <c r="C128" s="115"/>
      <c r="D128" s="117"/>
      <c r="E128" s="117"/>
      <c r="F128" s="387"/>
      <c r="G128" s="387"/>
    </row>
    <row r="129" spans="1:7" ht="12.75">
      <c r="A129" s="83"/>
      <c r="B129" s="115"/>
      <c r="C129" s="115" t="s">
        <v>165</v>
      </c>
      <c r="D129" s="117"/>
      <c r="E129" s="117"/>
      <c r="F129" s="394">
        <v>25.269999999999982</v>
      </c>
      <c r="G129" s="394">
        <v>137.50000000000023</v>
      </c>
    </row>
    <row r="130" spans="1:7" ht="12.75">
      <c r="A130" s="83"/>
      <c r="B130" s="115"/>
      <c r="C130" s="115" t="s">
        <v>384</v>
      </c>
      <c r="D130" s="117"/>
      <c r="E130" s="117"/>
      <c r="F130" s="394">
        <v>6792.790000000001</v>
      </c>
      <c r="G130" s="394">
        <v>0</v>
      </c>
    </row>
    <row r="131" spans="1:7" ht="12.75" hidden="1">
      <c r="A131" s="83"/>
      <c r="B131" s="115"/>
      <c r="C131" s="115" t="s">
        <v>320</v>
      </c>
      <c r="D131" s="117"/>
      <c r="E131" s="117"/>
      <c r="F131" s="394">
        <v>0</v>
      </c>
      <c r="G131" s="394">
        <v>0</v>
      </c>
    </row>
    <row r="132" spans="1:7" ht="12.75">
      <c r="A132" s="83"/>
      <c r="B132" s="115"/>
      <c r="C132" s="115" t="s">
        <v>166</v>
      </c>
      <c r="D132" s="117"/>
      <c r="E132" s="117"/>
      <c r="F132" s="394">
        <v>11.510000000000005</v>
      </c>
      <c r="G132" s="394">
        <v>-11.510000000000005</v>
      </c>
    </row>
    <row r="133" spans="1:7" ht="12.75">
      <c r="A133" s="83"/>
      <c r="B133" s="115"/>
      <c r="C133" s="115" t="s">
        <v>46</v>
      </c>
      <c r="D133" s="117"/>
      <c r="E133" s="117"/>
      <c r="F133" s="394">
        <v>-236.6374665</v>
      </c>
      <c r="G133" s="394">
        <v>2.6399590000000046</v>
      </c>
    </row>
    <row r="134" spans="1:7" ht="12.75">
      <c r="A134" s="83"/>
      <c r="B134" s="115"/>
      <c r="C134" s="115" t="s">
        <v>55</v>
      </c>
      <c r="D134" s="117"/>
      <c r="E134" s="117"/>
      <c r="F134" s="394">
        <v>-187.94</v>
      </c>
      <c r="G134" s="394">
        <v>-2.7200000000000006</v>
      </c>
    </row>
    <row r="135" spans="1:7" ht="13.5" thickBot="1">
      <c r="A135" s="83"/>
      <c r="B135" s="221" t="s">
        <v>167</v>
      </c>
      <c r="C135" s="115"/>
      <c r="D135" s="117"/>
      <c r="E135" s="117"/>
      <c r="F135" s="393">
        <v>6404.992533500002</v>
      </c>
      <c r="G135" s="393">
        <v>125.90995900000021</v>
      </c>
    </row>
    <row r="136" spans="1:7" ht="13.5" thickTop="1">
      <c r="A136" s="83"/>
      <c r="B136" s="115" t="s">
        <v>168</v>
      </c>
      <c r="C136" s="115"/>
      <c r="D136" s="117"/>
      <c r="E136" s="117"/>
      <c r="F136" s="387">
        <v>-159.2839985308641</v>
      </c>
      <c r="G136" s="387">
        <v>-646.4205261063362</v>
      </c>
    </row>
    <row r="137" spans="1:7" ht="12.75">
      <c r="A137" s="83"/>
      <c r="B137" s="115"/>
      <c r="C137" s="115"/>
      <c r="D137" s="117"/>
      <c r="E137" s="117"/>
      <c r="F137" s="387"/>
      <c r="G137" s="387"/>
    </row>
    <row r="138" spans="1:7" ht="12.75">
      <c r="A138" s="83"/>
      <c r="B138" s="115" t="s">
        <v>280</v>
      </c>
      <c r="C138" s="115"/>
      <c r="D138" s="117"/>
      <c r="E138" s="117"/>
      <c r="F138" s="387">
        <v>710.0231622794059</v>
      </c>
      <c r="G138" s="387">
        <v>-3953.1398088419032</v>
      </c>
    </row>
    <row r="139" spans="1:7" ht="12.75">
      <c r="A139" s="83"/>
      <c r="B139" s="115" t="s">
        <v>281</v>
      </c>
      <c r="C139" s="115"/>
      <c r="D139" s="117"/>
      <c r="E139" s="117"/>
      <c r="F139" s="387">
        <v>4119.855474999999</v>
      </c>
      <c r="G139" s="387">
        <v>5179.869783326651</v>
      </c>
    </row>
    <row r="140" spans="1:7" ht="12.75" hidden="1">
      <c r="A140" s="83"/>
      <c r="B140" s="115" t="s">
        <v>383</v>
      </c>
      <c r="C140" s="115"/>
      <c r="D140" s="117"/>
      <c r="E140" s="117"/>
      <c r="F140" s="387">
        <v>0</v>
      </c>
      <c r="G140" s="387">
        <v>0</v>
      </c>
    </row>
    <row r="141" spans="1:7" ht="13.5" thickBot="1">
      <c r="A141" s="83"/>
      <c r="B141" s="217" t="s">
        <v>282</v>
      </c>
      <c r="C141" s="115"/>
      <c r="D141" s="117"/>
      <c r="E141" s="117"/>
      <c r="F141" s="389">
        <v>4829.878637279406</v>
      </c>
      <c r="G141" s="389">
        <v>4119.855474999999</v>
      </c>
    </row>
    <row r="142" spans="1:7" ht="13.5" thickTop="1">
      <c r="A142" s="122"/>
      <c r="B142" s="105"/>
      <c r="C142" s="105"/>
      <c r="D142" s="105"/>
      <c r="E142" s="106"/>
      <c r="F142" s="79"/>
      <c r="G142" s="79"/>
    </row>
    <row r="143" spans="1:7" ht="12.75">
      <c r="A143" s="122"/>
      <c r="B143" s="105"/>
      <c r="C143" s="105"/>
      <c r="D143" s="105"/>
      <c r="E143" s="106"/>
      <c r="F143" s="79"/>
      <c r="G143" s="79"/>
    </row>
    <row r="144" spans="1:7" ht="12.75">
      <c r="A144" s="122"/>
      <c r="B144" s="105"/>
      <c r="C144" s="105"/>
      <c r="D144" s="105"/>
      <c r="E144" s="106"/>
      <c r="F144" s="79"/>
      <c r="G144" s="79"/>
    </row>
    <row r="145" spans="1:7" ht="12.75">
      <c r="A145" s="104" t="s">
        <v>47</v>
      </c>
      <c r="C145" s="104"/>
      <c r="D145" s="104"/>
      <c r="E145" s="103"/>
      <c r="F145" s="77"/>
      <c r="G145" s="77"/>
    </row>
    <row r="146" spans="1:7" ht="12.75">
      <c r="A146" s="104" t="s">
        <v>268</v>
      </c>
      <c r="C146" s="104"/>
      <c r="D146" s="104"/>
      <c r="E146" s="103"/>
      <c r="F146" s="77"/>
      <c r="G146" s="77"/>
    </row>
    <row r="147" spans="1:7" ht="12.75">
      <c r="A147" s="107" t="s">
        <v>108</v>
      </c>
      <c r="C147" s="105"/>
      <c r="D147" s="105"/>
      <c r="E147" s="106"/>
      <c r="F147" s="78"/>
      <c r="G147" s="78"/>
    </row>
    <row r="149" spans="1:7" ht="12.75">
      <c r="A149" s="133">
        <v>1</v>
      </c>
      <c r="B149" s="134" t="s">
        <v>113</v>
      </c>
      <c r="C149" s="135"/>
      <c r="D149" s="135"/>
      <c r="E149" s="136"/>
      <c r="F149" s="137"/>
      <c r="G149" s="137"/>
    </row>
    <row r="150" spans="1:7" ht="12.75">
      <c r="A150" s="138"/>
      <c r="B150" s="73"/>
      <c r="C150" s="135"/>
      <c r="D150" s="135"/>
      <c r="E150" s="72"/>
      <c r="F150" s="139" t="s">
        <v>48</v>
      </c>
      <c r="G150" s="139" t="s">
        <v>48</v>
      </c>
    </row>
    <row r="151" spans="1:7" ht="12.75">
      <c r="A151" s="140"/>
      <c r="B151" s="141"/>
      <c r="C151" s="72"/>
      <c r="D151" s="72"/>
      <c r="E151" s="72"/>
      <c r="F151" s="142" t="s">
        <v>410</v>
      </c>
      <c r="G151" s="142" t="s">
        <v>404</v>
      </c>
    </row>
    <row r="152" spans="1:7" ht="12.75">
      <c r="A152" s="143"/>
      <c r="B152" s="144"/>
      <c r="C152" s="145"/>
      <c r="D152" s="145"/>
      <c r="E152" s="72"/>
      <c r="F152" s="84"/>
      <c r="G152" s="84"/>
    </row>
    <row r="153" spans="1:7" ht="12.75">
      <c r="A153" s="143"/>
      <c r="B153" s="144" t="s">
        <v>169</v>
      </c>
      <c r="C153" s="144"/>
      <c r="D153" s="146"/>
      <c r="E153" s="72"/>
      <c r="F153" s="84"/>
      <c r="G153" s="84"/>
    </row>
    <row r="154" spans="1:7" ht="12.75">
      <c r="A154" s="138"/>
      <c r="B154" s="144" t="s">
        <v>283</v>
      </c>
      <c r="C154" s="72"/>
      <c r="D154" s="72"/>
      <c r="E154" s="72"/>
      <c r="F154" s="395">
        <v>1164.58</v>
      </c>
      <c r="G154" s="395">
        <v>1162.16</v>
      </c>
    </row>
    <row r="155" spans="1:7" ht="13.5" thickBot="1">
      <c r="A155" s="147"/>
      <c r="B155" s="148" t="s">
        <v>0</v>
      </c>
      <c r="C155" s="149"/>
      <c r="D155" s="149"/>
      <c r="E155" s="150"/>
      <c r="F155" s="396">
        <v>1164.58</v>
      </c>
      <c r="G155" s="396">
        <v>1162.16</v>
      </c>
    </row>
    <row r="156" spans="1:7" ht="13.5" thickTop="1">
      <c r="A156" s="143"/>
      <c r="B156" s="144"/>
      <c r="C156" s="151"/>
      <c r="D156" s="151"/>
      <c r="E156" s="72"/>
      <c r="F156" s="397"/>
      <c r="G156" s="397"/>
    </row>
    <row r="157" spans="1:7" ht="12.75">
      <c r="A157" s="147">
        <v>2</v>
      </c>
      <c r="B157" s="147" t="s">
        <v>114</v>
      </c>
      <c r="C157" s="72"/>
      <c r="D157" s="72"/>
      <c r="E157" s="152"/>
      <c r="F157" s="171"/>
      <c r="G157" s="171"/>
    </row>
    <row r="158" spans="1:7" ht="12.75">
      <c r="A158" s="153"/>
      <c r="B158" s="154"/>
      <c r="C158" s="155"/>
      <c r="D158" s="155"/>
      <c r="E158" s="72"/>
      <c r="F158" s="398"/>
      <c r="G158" s="398"/>
    </row>
    <row r="159" spans="1:7" ht="12.75">
      <c r="A159" s="153"/>
      <c r="B159" s="143" t="s">
        <v>39</v>
      </c>
      <c r="C159" s="155"/>
      <c r="D159" s="155"/>
      <c r="E159" s="72"/>
      <c r="F159" s="398">
        <v>21.437305499999997</v>
      </c>
      <c r="G159" s="398">
        <v>21.437305499999997</v>
      </c>
    </row>
    <row r="160" spans="1:7" ht="12.75">
      <c r="A160" s="153"/>
      <c r="B160" s="143" t="s">
        <v>40</v>
      </c>
      <c r="C160" s="155"/>
      <c r="D160" s="155"/>
      <c r="E160" s="72"/>
      <c r="F160" s="398">
        <v>1538.87</v>
      </c>
      <c r="G160" s="398">
        <v>1538.87</v>
      </c>
    </row>
    <row r="161" spans="1:7" ht="12.75">
      <c r="A161" s="143"/>
      <c r="B161" s="143" t="s">
        <v>170</v>
      </c>
      <c r="C161" s="135"/>
      <c r="D161" s="135"/>
      <c r="E161" s="72"/>
      <c r="F161" s="398">
        <v>1229.15</v>
      </c>
      <c r="G161" s="398">
        <v>1206.3</v>
      </c>
    </row>
    <row r="162" spans="1:7" ht="12.75">
      <c r="A162" s="147"/>
      <c r="B162" s="140" t="s">
        <v>171</v>
      </c>
      <c r="C162" s="72"/>
      <c r="D162" s="72"/>
      <c r="E162" s="72"/>
      <c r="F162" s="398">
        <v>87.98</v>
      </c>
      <c r="G162" s="398">
        <v>83.54</v>
      </c>
    </row>
    <row r="163" spans="1:7" ht="12.75">
      <c r="A163" s="147"/>
      <c r="B163" s="140" t="s">
        <v>41</v>
      </c>
      <c r="C163" s="72"/>
      <c r="D163" s="72"/>
      <c r="E163" s="72"/>
      <c r="F163" s="398">
        <v>362.16</v>
      </c>
      <c r="G163" s="398">
        <v>362.16</v>
      </c>
    </row>
    <row r="164" spans="1:7" ht="12.75">
      <c r="A164" s="138"/>
      <c r="B164" s="144" t="s">
        <v>172</v>
      </c>
      <c r="C164" s="135"/>
      <c r="D164" s="135"/>
      <c r="E164" s="72"/>
      <c r="F164" s="398">
        <v>1817.98</v>
      </c>
      <c r="G164" s="398">
        <v>1802.06</v>
      </c>
    </row>
    <row r="165" spans="1:7" ht="12.75">
      <c r="A165" s="143"/>
      <c r="B165" s="144" t="s">
        <v>50</v>
      </c>
      <c r="C165" s="135"/>
      <c r="D165" s="135"/>
      <c r="E165" s="72"/>
      <c r="F165" s="398">
        <v>655.26</v>
      </c>
      <c r="G165" s="398">
        <v>936.71</v>
      </c>
    </row>
    <row r="166" spans="1:7" ht="12.75">
      <c r="A166" s="147"/>
      <c r="B166" s="144" t="s">
        <v>173</v>
      </c>
      <c r="C166" s="135"/>
      <c r="D166" s="135"/>
      <c r="E166" s="72"/>
      <c r="F166" s="398">
        <v>26721.849999999988</v>
      </c>
      <c r="G166" s="398">
        <v>25831.619999999995</v>
      </c>
    </row>
    <row r="167" spans="1:7" s="101" customFormat="1" ht="13.5" thickBot="1">
      <c r="A167" s="156"/>
      <c r="B167" s="148" t="s">
        <v>0</v>
      </c>
      <c r="C167" s="157"/>
      <c r="D167" s="158"/>
      <c r="E167" s="158"/>
      <c r="F167" s="399">
        <v>32434.68730549999</v>
      </c>
      <c r="G167" s="399">
        <v>31782.697305499994</v>
      </c>
    </row>
    <row r="168" spans="1:7" ht="13.5" thickTop="1">
      <c r="A168" s="147"/>
      <c r="B168" s="147"/>
      <c r="C168" s="72"/>
      <c r="D168" s="72"/>
      <c r="E168" s="152"/>
      <c r="F168" s="171"/>
      <c r="G168" s="171"/>
    </row>
    <row r="169" spans="1:7" ht="12.75">
      <c r="A169" s="147">
        <v>3</v>
      </c>
      <c r="B169" s="133" t="s">
        <v>117</v>
      </c>
      <c r="C169" s="159"/>
      <c r="D169" s="159"/>
      <c r="E169" s="136"/>
      <c r="F169" s="171"/>
      <c r="G169" s="171"/>
    </row>
    <row r="170" spans="1:7" ht="12.75">
      <c r="A170" s="147"/>
      <c r="B170" s="140" t="s">
        <v>174</v>
      </c>
      <c r="C170" s="160"/>
      <c r="D170" s="160"/>
      <c r="E170" s="72"/>
      <c r="F170" s="397"/>
      <c r="G170" s="397"/>
    </row>
    <row r="171" spans="1:7" ht="12.75" hidden="1">
      <c r="A171" s="147"/>
      <c r="B171" s="140" t="s">
        <v>310</v>
      </c>
      <c r="C171" s="160"/>
      <c r="D171" s="160"/>
      <c r="E171" s="72"/>
      <c r="F171" s="397">
        <v>0</v>
      </c>
      <c r="G171" s="397">
        <v>0</v>
      </c>
    </row>
    <row r="172" spans="1:7" ht="12.75">
      <c r="A172" s="147"/>
      <c r="B172" s="140" t="s">
        <v>175</v>
      </c>
      <c r="C172" s="160"/>
      <c r="D172" s="160"/>
      <c r="E172" s="72"/>
      <c r="F172" s="171">
        <v>13.14725</v>
      </c>
      <c r="G172" s="171">
        <v>13.14725</v>
      </c>
    </row>
    <row r="173" spans="1:7" ht="12.75">
      <c r="A173" s="147"/>
      <c r="B173" s="140" t="s">
        <v>411</v>
      </c>
      <c r="C173" s="160"/>
      <c r="D173" s="160"/>
      <c r="E173" s="72"/>
      <c r="F173" s="171">
        <v>6792.5</v>
      </c>
      <c r="G173" s="171"/>
    </row>
    <row r="174" spans="1:7" ht="12.75" hidden="1">
      <c r="A174" s="147"/>
      <c r="B174" s="140" t="s">
        <v>311</v>
      </c>
      <c r="C174" s="160"/>
      <c r="D174" s="160"/>
      <c r="E174" s="72"/>
      <c r="F174" s="400">
        <v>0</v>
      </c>
      <c r="G174" s="400">
        <v>0</v>
      </c>
    </row>
    <row r="175" spans="1:7" ht="13.5" thickBot="1">
      <c r="A175" s="147"/>
      <c r="B175" s="148" t="s">
        <v>0</v>
      </c>
      <c r="C175" s="149"/>
      <c r="D175" s="149"/>
      <c r="E175" s="149"/>
      <c r="F175" s="170">
        <v>6805.64725</v>
      </c>
      <c r="G175" s="170">
        <v>13.14725</v>
      </c>
    </row>
    <row r="176" spans="1:7" ht="13.5" thickTop="1">
      <c r="A176" s="161"/>
      <c r="B176" s="161"/>
      <c r="C176" s="156"/>
      <c r="D176" s="74"/>
      <c r="E176" s="136"/>
      <c r="F176" s="401"/>
      <c r="G176" s="401"/>
    </row>
    <row r="177" spans="1:7" ht="12.75">
      <c r="A177" s="147">
        <v>4</v>
      </c>
      <c r="B177" s="133" t="s">
        <v>118</v>
      </c>
      <c r="C177" s="159"/>
      <c r="D177" s="159"/>
      <c r="E177" s="136"/>
      <c r="F177" s="171"/>
      <c r="G177" s="171"/>
    </row>
    <row r="178" spans="1:7" ht="12.75">
      <c r="A178" s="147"/>
      <c r="B178" s="140" t="s">
        <v>376</v>
      </c>
      <c r="C178" s="160"/>
      <c r="D178" s="160"/>
      <c r="E178" s="72"/>
      <c r="F178" s="397">
        <v>120</v>
      </c>
      <c r="G178" s="397">
        <v>97.07</v>
      </c>
    </row>
    <row r="179" spans="1:7" ht="13.5" thickBot="1">
      <c r="A179" s="138"/>
      <c r="B179" s="148" t="s">
        <v>0</v>
      </c>
      <c r="C179" s="149"/>
      <c r="D179" s="149"/>
      <c r="E179" s="149"/>
      <c r="F179" s="170">
        <v>120</v>
      </c>
      <c r="G179" s="170">
        <v>97.07</v>
      </c>
    </row>
    <row r="180" spans="1:7" ht="13.5" thickTop="1">
      <c r="A180" s="161"/>
      <c r="B180" s="161"/>
      <c r="C180" s="156"/>
      <c r="D180" s="74"/>
      <c r="E180" s="136"/>
      <c r="F180" s="401"/>
      <c r="G180" s="401"/>
    </row>
    <row r="181" spans="1:7" ht="12.75">
      <c r="A181" s="162">
        <v>5</v>
      </c>
      <c r="B181" s="163" t="s">
        <v>119</v>
      </c>
      <c r="C181" s="159"/>
      <c r="D181" s="159"/>
      <c r="E181" s="72"/>
      <c r="F181" s="171"/>
      <c r="G181" s="171"/>
    </row>
    <row r="182" spans="1:7" ht="12.75">
      <c r="A182" s="147"/>
      <c r="B182" s="140" t="s">
        <v>255</v>
      </c>
      <c r="C182" s="72"/>
      <c r="D182" s="72"/>
      <c r="E182" s="152"/>
      <c r="F182" s="171"/>
      <c r="G182" s="171"/>
    </row>
    <row r="183" spans="1:7" ht="12.75">
      <c r="A183" s="138"/>
      <c r="B183" s="138"/>
      <c r="C183" s="164" t="s">
        <v>178</v>
      </c>
      <c r="D183" s="72"/>
      <c r="E183" s="165"/>
      <c r="F183" s="402">
        <v>225.24528109999954</v>
      </c>
      <c r="G183" s="402">
        <v>85.21850109999954</v>
      </c>
    </row>
    <row r="184" spans="1:7" ht="12.75">
      <c r="A184" s="138"/>
      <c r="B184" s="138"/>
      <c r="C184" s="164" t="s">
        <v>179</v>
      </c>
      <c r="D184" s="72"/>
      <c r="E184" s="165"/>
      <c r="F184" s="402">
        <v>665.528627998</v>
      </c>
      <c r="G184" s="402">
        <v>847.1203718740003</v>
      </c>
    </row>
    <row r="185" spans="1:7" ht="12.75">
      <c r="A185" s="138"/>
      <c r="B185" s="138" t="s">
        <v>180</v>
      </c>
      <c r="C185" s="164"/>
      <c r="D185" s="72"/>
      <c r="E185" s="165"/>
      <c r="F185" s="402">
        <v>0</v>
      </c>
      <c r="G185" s="402">
        <v>0</v>
      </c>
    </row>
    <row r="186" spans="1:7" ht="12.75">
      <c r="A186" s="138"/>
      <c r="B186" s="138"/>
      <c r="C186" s="164" t="s">
        <v>284</v>
      </c>
      <c r="D186" s="72"/>
      <c r="E186" s="165"/>
      <c r="F186" s="402">
        <v>26.4141582</v>
      </c>
      <c r="G186" s="402">
        <v>26.7691582</v>
      </c>
    </row>
    <row r="187" spans="1:7" ht="12.75" hidden="1">
      <c r="A187" s="147"/>
      <c r="B187" s="147"/>
      <c r="C187" s="164" t="s">
        <v>254</v>
      </c>
      <c r="D187" s="72"/>
      <c r="E187" s="152"/>
      <c r="F187" s="402">
        <v>0</v>
      </c>
      <c r="G187" s="402">
        <v>0</v>
      </c>
    </row>
    <row r="188" spans="1:7" ht="13.5" thickBot="1">
      <c r="A188" s="138"/>
      <c r="B188" s="148" t="s">
        <v>0</v>
      </c>
      <c r="C188" s="149"/>
      <c r="D188" s="149"/>
      <c r="E188" s="149"/>
      <c r="F188" s="170">
        <v>917.1880672979996</v>
      </c>
      <c r="G188" s="170">
        <v>959.1080311739998</v>
      </c>
    </row>
    <row r="189" spans="1:7" ht="13.5" thickTop="1">
      <c r="A189" s="147"/>
      <c r="B189" s="147"/>
      <c r="C189" s="72"/>
      <c r="D189" s="72"/>
      <c r="E189" s="152"/>
      <c r="F189" s="171"/>
      <c r="G189" s="171"/>
    </row>
    <row r="190" spans="1:7" ht="12.75">
      <c r="A190" s="162">
        <v>6</v>
      </c>
      <c r="B190" s="163" t="s">
        <v>123</v>
      </c>
      <c r="C190" s="159"/>
      <c r="D190" s="159"/>
      <c r="E190" s="72"/>
      <c r="F190" s="171">
        <v>1779.1893754</v>
      </c>
      <c r="G190" s="171">
        <v>905.3307798999999</v>
      </c>
    </row>
    <row r="191" spans="1:7" ht="12.75" hidden="1">
      <c r="A191" s="147"/>
      <c r="B191" s="140" t="s">
        <v>181</v>
      </c>
      <c r="C191" s="160"/>
      <c r="D191" s="160"/>
      <c r="E191" s="165"/>
      <c r="F191" s="171"/>
      <c r="G191" s="171"/>
    </row>
    <row r="192" spans="1:7" ht="12.75" hidden="1">
      <c r="A192" s="147"/>
      <c r="B192" s="166" t="s">
        <v>311</v>
      </c>
      <c r="C192" s="167"/>
      <c r="D192" s="167"/>
      <c r="E192" s="168"/>
      <c r="F192" s="400" t="s">
        <v>340</v>
      </c>
      <c r="G192" s="400" t="s">
        <v>340</v>
      </c>
    </row>
    <row r="193" spans="1:7" ht="12.75" hidden="1">
      <c r="A193" s="147"/>
      <c r="B193" s="140"/>
      <c r="C193" s="160"/>
      <c r="D193" s="160"/>
      <c r="E193" s="165"/>
      <c r="F193" s="171"/>
      <c r="G193" s="171"/>
    </row>
    <row r="194" spans="1:7" ht="13.5" hidden="1" thickBot="1">
      <c r="A194" s="147"/>
      <c r="B194" s="148" t="s">
        <v>0</v>
      </c>
      <c r="C194" s="169"/>
      <c r="D194" s="169"/>
      <c r="E194" s="170"/>
      <c r="F194" s="396">
        <v>3192.2961576938005</v>
      </c>
      <c r="G194" s="396">
        <v>3192.2961576938005</v>
      </c>
    </row>
    <row r="195" spans="1:7" ht="12.75">
      <c r="A195" s="147"/>
      <c r="B195" s="147"/>
      <c r="C195" s="72"/>
      <c r="D195" s="72"/>
      <c r="E195" s="152"/>
      <c r="F195" s="171"/>
      <c r="G195" s="171"/>
    </row>
    <row r="196" spans="1:7" ht="12.75">
      <c r="A196" s="162">
        <v>7</v>
      </c>
      <c r="B196" s="162" t="s">
        <v>124</v>
      </c>
      <c r="C196" s="159"/>
      <c r="D196" s="159"/>
      <c r="E196" s="72"/>
      <c r="F196" s="171"/>
      <c r="G196" s="171"/>
    </row>
    <row r="197" spans="1:7" ht="12.75">
      <c r="A197" s="138"/>
      <c r="B197" s="138" t="s">
        <v>299</v>
      </c>
      <c r="C197" s="72"/>
      <c r="D197" s="72"/>
      <c r="E197" s="72"/>
      <c r="F197" s="397">
        <v>0</v>
      </c>
      <c r="G197" s="397">
        <v>0</v>
      </c>
    </row>
    <row r="198" spans="1:7" ht="12.75">
      <c r="A198" s="138"/>
      <c r="B198" s="138" t="s">
        <v>182</v>
      </c>
      <c r="C198" s="72"/>
      <c r="D198" s="72"/>
      <c r="E198" s="171"/>
      <c r="F198" s="397">
        <v>35.16275</v>
      </c>
      <c r="G198" s="397">
        <v>23.36275</v>
      </c>
    </row>
    <row r="199" spans="1:7" ht="12.75">
      <c r="A199" s="138"/>
      <c r="B199" s="138" t="s">
        <v>177</v>
      </c>
      <c r="C199" s="72"/>
      <c r="D199" s="72"/>
      <c r="E199" s="171"/>
      <c r="F199" s="397">
        <v>1070.92</v>
      </c>
      <c r="G199" s="397">
        <v>1131.92</v>
      </c>
    </row>
    <row r="200" spans="1:7" ht="12.75" hidden="1">
      <c r="A200" s="138"/>
      <c r="B200" s="138" t="s">
        <v>183</v>
      </c>
      <c r="C200" s="72"/>
      <c r="D200" s="72"/>
      <c r="E200" s="171"/>
      <c r="F200" s="397">
        <v>0</v>
      </c>
      <c r="G200" s="397">
        <v>0</v>
      </c>
    </row>
    <row r="201" spans="1:7" ht="12.75">
      <c r="A201" s="138"/>
      <c r="B201" s="138" t="s">
        <v>256</v>
      </c>
      <c r="C201" s="72"/>
      <c r="D201" s="72"/>
      <c r="E201" s="171"/>
      <c r="F201" s="397">
        <v>28.24</v>
      </c>
      <c r="G201" s="397">
        <v>35.52</v>
      </c>
    </row>
    <row r="202" spans="1:7" ht="12.75" hidden="1">
      <c r="A202" s="138"/>
      <c r="B202" s="172" t="s">
        <v>184</v>
      </c>
      <c r="C202" s="72"/>
      <c r="D202" s="72"/>
      <c r="E202" s="171"/>
      <c r="F202" s="397">
        <v>0</v>
      </c>
      <c r="G202" s="397">
        <v>0</v>
      </c>
    </row>
    <row r="203" spans="1:7" ht="12.75">
      <c r="A203" s="138"/>
      <c r="B203" s="138" t="s">
        <v>185</v>
      </c>
      <c r="C203" s="72"/>
      <c r="D203" s="72"/>
      <c r="E203" s="171"/>
      <c r="F203" s="397"/>
      <c r="G203" s="397"/>
    </row>
    <row r="204" spans="1:7" ht="12.75">
      <c r="A204" s="138"/>
      <c r="B204" s="144"/>
      <c r="C204" s="138" t="s">
        <v>186</v>
      </c>
      <c r="D204" s="72"/>
      <c r="E204" s="171"/>
      <c r="F204" s="397">
        <v>1765.1258418</v>
      </c>
      <c r="G204" s="397">
        <v>1203.8908418</v>
      </c>
    </row>
    <row r="205" spans="1:7" ht="12.75">
      <c r="A205" s="138"/>
      <c r="B205" s="144"/>
      <c r="C205" s="138" t="s">
        <v>176</v>
      </c>
      <c r="D205" s="72"/>
      <c r="E205" s="171"/>
      <c r="F205" s="397">
        <v>2563.5519058</v>
      </c>
      <c r="G205" s="397">
        <v>2458.9669682000003</v>
      </c>
    </row>
    <row r="206" spans="1:7" ht="12.75">
      <c r="A206" s="138"/>
      <c r="B206" s="144"/>
      <c r="C206" s="138" t="s">
        <v>356</v>
      </c>
      <c r="D206" s="72"/>
      <c r="E206" s="171"/>
      <c r="F206" s="397"/>
      <c r="G206" s="397"/>
    </row>
    <row r="207" spans="1:7" ht="12.75">
      <c r="A207" s="138"/>
      <c r="B207" s="144"/>
      <c r="C207" s="138" t="s">
        <v>187</v>
      </c>
      <c r="D207" s="72"/>
      <c r="E207" s="171"/>
      <c r="F207" s="397">
        <v>131.3906246</v>
      </c>
      <c r="G207" s="397">
        <v>140.7192201</v>
      </c>
    </row>
    <row r="208" spans="1:7" ht="12.75">
      <c r="A208" s="138"/>
      <c r="B208" s="144"/>
      <c r="C208" s="138" t="s">
        <v>188</v>
      </c>
      <c r="D208" s="72"/>
      <c r="E208" s="171"/>
      <c r="F208" s="397">
        <v>3089.75</v>
      </c>
      <c r="G208" s="397">
        <v>2701.1</v>
      </c>
    </row>
    <row r="209" spans="1:7" ht="12.75">
      <c r="A209" s="138"/>
      <c r="B209" s="144"/>
      <c r="C209" s="138"/>
      <c r="D209" s="72"/>
      <c r="E209" s="171"/>
      <c r="F209" s="397"/>
      <c r="G209" s="397"/>
    </row>
    <row r="210" spans="1:7" ht="12.75" hidden="1">
      <c r="A210" s="138"/>
      <c r="B210" s="144" t="s">
        <v>311</v>
      </c>
      <c r="C210" s="138"/>
      <c r="D210" s="72"/>
      <c r="E210" s="171"/>
      <c r="F210" s="397"/>
      <c r="G210" s="397"/>
    </row>
    <row r="211" spans="1:7" ht="12.75" hidden="1">
      <c r="A211" s="138"/>
      <c r="B211" s="144"/>
      <c r="C211" s="138"/>
      <c r="D211" s="72"/>
      <c r="E211" s="171"/>
      <c r="F211" s="397"/>
      <c r="G211" s="397"/>
    </row>
    <row r="212" spans="1:7" ht="13.5" thickBot="1">
      <c r="A212" s="138"/>
      <c r="B212" s="148" t="s">
        <v>0</v>
      </c>
      <c r="C212" s="149"/>
      <c r="D212" s="149"/>
      <c r="E212" s="149"/>
      <c r="F212" s="170">
        <v>8684.141122199999</v>
      </c>
      <c r="G212" s="170">
        <v>7695.4797801</v>
      </c>
    </row>
    <row r="213" spans="1:7" ht="13.5" thickTop="1">
      <c r="A213" s="147"/>
      <c r="B213" s="147"/>
      <c r="C213" s="72"/>
      <c r="D213" s="72"/>
      <c r="E213" s="152"/>
      <c r="F213" s="72"/>
      <c r="G213" s="72"/>
    </row>
    <row r="214" spans="1:7" ht="12.75">
      <c r="A214" s="147"/>
      <c r="B214" s="147"/>
      <c r="C214" s="72"/>
      <c r="D214" s="72"/>
      <c r="E214" s="152"/>
      <c r="F214" s="72"/>
      <c r="G214" s="72"/>
    </row>
    <row r="215" spans="1:7" ht="12.75">
      <c r="A215" s="147"/>
      <c r="B215" s="147"/>
      <c r="C215" s="72"/>
      <c r="D215" s="72"/>
      <c r="E215" s="152"/>
      <c r="F215" s="139" t="s">
        <v>48</v>
      </c>
      <c r="G215" s="139" t="s">
        <v>48</v>
      </c>
    </row>
    <row r="216" spans="1:7" ht="12.75">
      <c r="A216" s="147"/>
      <c r="B216" s="147"/>
      <c r="C216" s="72"/>
      <c r="D216" s="72"/>
      <c r="E216" s="152"/>
      <c r="F216" s="142" t="s">
        <v>410</v>
      </c>
      <c r="G216" s="142" t="s">
        <v>404</v>
      </c>
    </row>
    <row r="217" spans="1:7" ht="12.75">
      <c r="A217" s="162">
        <v>8</v>
      </c>
      <c r="B217" s="173" t="s">
        <v>125</v>
      </c>
      <c r="C217" s="159"/>
      <c r="D217" s="159"/>
      <c r="E217" s="72"/>
      <c r="F217" s="72"/>
      <c r="G217" s="72"/>
    </row>
    <row r="218" spans="1:7" ht="12.75">
      <c r="A218" s="143"/>
      <c r="B218" s="143" t="s">
        <v>255</v>
      </c>
      <c r="C218" s="72"/>
      <c r="D218" s="144"/>
      <c r="E218" s="72"/>
      <c r="F218" s="86"/>
      <c r="G218" s="86"/>
    </row>
    <row r="219" spans="1:7" ht="12.75" hidden="1">
      <c r="A219" s="138"/>
      <c r="B219" s="138"/>
      <c r="C219" s="164" t="s">
        <v>178</v>
      </c>
      <c r="D219" s="72"/>
      <c r="E219" s="72"/>
      <c r="F219" s="136">
        <v>0</v>
      </c>
      <c r="G219" s="136">
        <v>0</v>
      </c>
    </row>
    <row r="220" spans="1:7" ht="12.75">
      <c r="A220" s="138"/>
      <c r="B220" s="138"/>
      <c r="C220" s="164" t="s">
        <v>179</v>
      </c>
      <c r="D220" s="72"/>
      <c r="E220" s="72"/>
      <c r="F220" s="397">
        <v>497.36609090200045</v>
      </c>
      <c r="G220" s="397">
        <v>413.7011270260002</v>
      </c>
    </row>
    <row r="221" spans="1:7" ht="12.75" hidden="1">
      <c r="A221" s="138"/>
      <c r="B221" s="138" t="s">
        <v>180</v>
      </c>
      <c r="C221" s="164"/>
      <c r="D221" s="72"/>
      <c r="E221" s="72"/>
      <c r="F221" s="397"/>
      <c r="G221" s="397"/>
    </row>
    <row r="222" spans="1:7" ht="12.75" hidden="1">
      <c r="A222" s="138"/>
      <c r="B222" s="138"/>
      <c r="C222" s="138" t="s">
        <v>284</v>
      </c>
      <c r="D222" s="72"/>
      <c r="E222" s="72"/>
      <c r="F222" s="397">
        <v>0</v>
      </c>
      <c r="G222" s="397">
        <v>0</v>
      </c>
    </row>
    <row r="223" spans="1:7" ht="12.75" hidden="1">
      <c r="A223" s="138"/>
      <c r="B223" s="138"/>
      <c r="C223" s="138" t="s">
        <v>189</v>
      </c>
      <c r="D223" s="72"/>
      <c r="E223" s="72"/>
      <c r="F223" s="397">
        <v>0</v>
      </c>
      <c r="G223" s="397">
        <v>0</v>
      </c>
    </row>
    <row r="224" spans="1:7" ht="12.75" hidden="1">
      <c r="A224" s="138"/>
      <c r="B224" s="138"/>
      <c r="C224" s="138" t="s">
        <v>254</v>
      </c>
      <c r="D224" s="72"/>
      <c r="E224" s="72"/>
      <c r="F224" s="397">
        <v>0</v>
      </c>
      <c r="G224" s="397">
        <v>0</v>
      </c>
    </row>
    <row r="225" spans="1:7" ht="12.75" hidden="1">
      <c r="A225" s="138"/>
      <c r="B225" s="138"/>
      <c r="C225" s="138" t="s">
        <v>190</v>
      </c>
      <c r="D225" s="72"/>
      <c r="E225" s="72"/>
      <c r="F225" s="397">
        <v>0</v>
      </c>
      <c r="G225" s="397">
        <v>0</v>
      </c>
    </row>
    <row r="226" spans="1:7" ht="12.75" hidden="1">
      <c r="A226" s="147"/>
      <c r="B226" s="147"/>
      <c r="C226" s="138" t="s">
        <v>191</v>
      </c>
      <c r="D226" s="72"/>
      <c r="E226" s="152"/>
      <c r="F226" s="397">
        <v>0</v>
      </c>
      <c r="G226" s="397">
        <v>0</v>
      </c>
    </row>
    <row r="227" spans="1:7" ht="12.75">
      <c r="A227" s="147"/>
      <c r="B227" s="147"/>
      <c r="C227" s="138"/>
      <c r="D227" s="72"/>
      <c r="E227" s="152"/>
      <c r="F227" s="397"/>
      <c r="G227" s="397"/>
    </row>
    <row r="228" spans="1:7" ht="12.75" hidden="1">
      <c r="A228" s="147"/>
      <c r="B228" s="140" t="s">
        <v>311</v>
      </c>
      <c r="C228" s="138"/>
      <c r="D228" s="72"/>
      <c r="E228" s="152"/>
      <c r="F228" s="397">
        <v>0</v>
      </c>
      <c r="G228" s="397">
        <v>0</v>
      </c>
    </row>
    <row r="229" spans="1:7" ht="13.5" thickBot="1">
      <c r="A229" s="138"/>
      <c r="B229" s="148" t="s">
        <v>0</v>
      </c>
      <c r="C229" s="149"/>
      <c r="D229" s="149"/>
      <c r="E229" s="149"/>
      <c r="F229" s="170">
        <v>497.36609090200045</v>
      </c>
      <c r="G229" s="170">
        <v>413.7011270260002</v>
      </c>
    </row>
    <row r="230" spans="1:7" ht="13.5" thickTop="1">
      <c r="A230" s="138"/>
      <c r="B230" s="138"/>
      <c r="C230" s="72"/>
      <c r="D230" s="72"/>
      <c r="E230" s="72"/>
      <c r="F230" s="171"/>
      <c r="G230" s="171"/>
    </row>
    <row r="231" spans="1:7" ht="12.75">
      <c r="A231" s="138"/>
      <c r="B231" s="138"/>
      <c r="C231" s="72"/>
      <c r="D231" s="72"/>
      <c r="E231" s="72"/>
      <c r="F231" s="171"/>
      <c r="G231" s="171"/>
    </row>
    <row r="232" spans="1:7" ht="12.75">
      <c r="A232" s="156">
        <v>9</v>
      </c>
      <c r="B232" s="174" t="s">
        <v>260</v>
      </c>
      <c r="C232" s="72"/>
      <c r="D232" s="72"/>
      <c r="E232" s="72"/>
      <c r="F232" s="171"/>
      <c r="G232" s="171"/>
    </row>
    <row r="233" spans="1:7" ht="12.75">
      <c r="A233" s="138"/>
      <c r="B233" s="138" t="s">
        <v>129</v>
      </c>
      <c r="C233" s="72"/>
      <c r="D233" s="72"/>
      <c r="E233" s="72"/>
      <c r="F233" s="171"/>
      <c r="G233" s="171"/>
    </row>
    <row r="234" spans="1:7" ht="12.75">
      <c r="A234" s="138"/>
      <c r="B234" s="138"/>
      <c r="C234" s="175" t="s">
        <v>266</v>
      </c>
      <c r="D234" s="72"/>
      <c r="E234" s="165"/>
      <c r="F234" s="171">
        <v>101.18249359999993</v>
      </c>
      <c r="G234" s="171">
        <v>120.77201149999996</v>
      </c>
    </row>
    <row r="235" spans="1:7" ht="12.75">
      <c r="A235" s="138"/>
      <c r="B235" s="138"/>
      <c r="C235" s="175" t="s">
        <v>261</v>
      </c>
      <c r="D235" s="72"/>
      <c r="E235" s="165"/>
      <c r="F235" s="403">
        <v>2972.328477100001</v>
      </c>
      <c r="G235" s="403">
        <v>2995.1951683000007</v>
      </c>
    </row>
    <row r="236" spans="1:7" ht="12.75">
      <c r="A236" s="138"/>
      <c r="B236" s="138"/>
      <c r="C236" s="175" t="s">
        <v>262</v>
      </c>
      <c r="D236" s="72"/>
      <c r="E236" s="165"/>
      <c r="F236" s="171">
        <v>238.23795524060006</v>
      </c>
      <c r="G236" s="171">
        <v>256.9804269949518</v>
      </c>
    </row>
    <row r="237" spans="1:7" ht="12.75">
      <c r="A237" s="138"/>
      <c r="B237" s="138"/>
      <c r="C237" s="175" t="s">
        <v>263</v>
      </c>
      <c r="D237" s="72"/>
      <c r="E237" s="165"/>
      <c r="F237" s="171">
        <v>402.89244045449936</v>
      </c>
      <c r="G237" s="171">
        <v>192.93983384449916</v>
      </c>
    </row>
    <row r="238" spans="1:7" ht="12.75">
      <c r="A238" s="138"/>
      <c r="B238" s="138"/>
      <c r="C238" s="175" t="s">
        <v>264</v>
      </c>
      <c r="D238" s="72"/>
      <c r="E238" s="165"/>
      <c r="F238" s="171">
        <v>504.1989429705011</v>
      </c>
      <c r="G238" s="171">
        <v>496.58526717050086</v>
      </c>
    </row>
    <row r="239" spans="1:7" ht="12.75">
      <c r="A239" s="138"/>
      <c r="B239" s="138"/>
      <c r="C239" s="175" t="s">
        <v>58</v>
      </c>
      <c r="D239" s="72"/>
      <c r="E239" s="165"/>
      <c r="F239" s="171">
        <v>126.66168620000008</v>
      </c>
      <c r="G239" s="171">
        <v>137.07571620000004</v>
      </c>
    </row>
    <row r="240" spans="1:7" ht="12.75">
      <c r="A240" s="138"/>
      <c r="B240" s="138"/>
      <c r="C240" s="175" t="s">
        <v>265</v>
      </c>
      <c r="D240" s="72"/>
      <c r="E240" s="72"/>
      <c r="F240" s="171">
        <v>108.26549562119999</v>
      </c>
      <c r="G240" s="171">
        <v>117.21835972119993</v>
      </c>
    </row>
    <row r="241" spans="1:7" ht="12.75">
      <c r="A241" s="138"/>
      <c r="B241" s="138"/>
      <c r="C241" s="144"/>
      <c r="D241" s="72"/>
      <c r="E241" s="72"/>
      <c r="F241" s="171"/>
      <c r="G241" s="171"/>
    </row>
    <row r="242" spans="1:7" ht="12.75" hidden="1">
      <c r="A242" s="138"/>
      <c r="B242" s="138"/>
      <c r="C242" s="144" t="s">
        <v>311</v>
      </c>
      <c r="D242" s="72"/>
      <c r="E242" s="72"/>
      <c r="F242" s="171">
        <v>0</v>
      </c>
      <c r="G242" s="171">
        <v>0</v>
      </c>
    </row>
    <row r="243" spans="1:7" ht="13.5" thickBot="1">
      <c r="A243" s="138"/>
      <c r="B243" s="138"/>
      <c r="C243" s="176" t="s">
        <v>0</v>
      </c>
      <c r="D243" s="158"/>
      <c r="E243" s="158"/>
      <c r="F243" s="399">
        <v>4453.767491186801</v>
      </c>
      <c r="G243" s="399">
        <v>4316.766783731152</v>
      </c>
    </row>
    <row r="244" spans="1:7" ht="13.5" thickTop="1">
      <c r="A244" s="138"/>
      <c r="B244" s="138" t="s">
        <v>130</v>
      </c>
      <c r="C244" s="72"/>
      <c r="D244" s="72"/>
      <c r="E244" s="72"/>
      <c r="F244" s="171"/>
      <c r="G244" s="171"/>
    </row>
    <row r="245" spans="1:7" ht="12.75">
      <c r="A245" s="138"/>
      <c r="B245" s="138"/>
      <c r="C245" s="175" t="s">
        <v>73</v>
      </c>
      <c r="D245" s="72"/>
      <c r="E245" s="72"/>
      <c r="F245" s="171">
        <v>8312.6443268949</v>
      </c>
      <c r="G245" s="171">
        <v>1901.3320283759394</v>
      </c>
    </row>
    <row r="246" spans="1:7" ht="12.75">
      <c r="A246" s="138"/>
      <c r="B246" s="138"/>
      <c r="C246" s="175" t="s">
        <v>267</v>
      </c>
      <c r="D246" s="72"/>
      <c r="E246" s="72"/>
      <c r="F246" s="171">
        <v>70.07567310510032</v>
      </c>
      <c r="G246" s="171">
        <v>121.59534460510052</v>
      </c>
    </row>
    <row r="247" spans="1:7" ht="12.75">
      <c r="A247" s="138"/>
      <c r="B247" s="138"/>
      <c r="C247" s="175"/>
      <c r="D247" s="72"/>
      <c r="E247" s="72"/>
      <c r="F247" s="171"/>
      <c r="G247" s="171"/>
    </row>
    <row r="248" spans="1:7" ht="12.75" hidden="1">
      <c r="A248" s="138"/>
      <c r="B248" s="138"/>
      <c r="C248" s="144" t="s">
        <v>311</v>
      </c>
      <c r="D248" s="72"/>
      <c r="E248" s="72"/>
      <c r="F248" s="171"/>
      <c r="G248" s="171"/>
    </row>
    <row r="249" spans="1:7" ht="13.5" thickBot="1">
      <c r="A249" s="138"/>
      <c r="B249" s="138"/>
      <c r="C249" s="176" t="s">
        <v>0</v>
      </c>
      <c r="D249" s="158"/>
      <c r="E249" s="158"/>
      <c r="F249" s="399">
        <v>8382.725</v>
      </c>
      <c r="G249" s="399">
        <v>2022.93237298104</v>
      </c>
    </row>
    <row r="250" spans="1:7" ht="13.5" thickTop="1">
      <c r="A250" s="138"/>
      <c r="B250" s="138"/>
      <c r="C250" s="72"/>
      <c r="D250" s="72"/>
      <c r="E250" s="72"/>
      <c r="F250" s="171"/>
      <c r="G250" s="171"/>
    </row>
    <row r="251" spans="1:7" ht="12.75" hidden="1">
      <c r="A251" s="162">
        <v>11</v>
      </c>
      <c r="B251" s="162" t="s">
        <v>132</v>
      </c>
      <c r="C251" s="159"/>
      <c r="D251" s="159"/>
      <c r="E251" s="144"/>
      <c r="F251" s="404"/>
      <c r="G251" s="404"/>
    </row>
    <row r="252" spans="1:7" ht="12.75" hidden="1">
      <c r="A252" s="162"/>
      <c r="B252" s="162" t="s">
        <v>341</v>
      </c>
      <c r="C252" s="159"/>
      <c r="D252" s="159"/>
      <c r="E252" s="144"/>
      <c r="F252" s="404"/>
      <c r="G252" s="404"/>
    </row>
    <row r="253" spans="1:7" ht="13.5" hidden="1" thickBot="1">
      <c r="A253" s="147"/>
      <c r="B253" s="177" t="s">
        <v>342</v>
      </c>
      <c r="C253" s="178"/>
      <c r="D253" s="178"/>
      <c r="E253" s="179"/>
      <c r="F253" s="405">
        <v>0</v>
      </c>
      <c r="G253" s="405">
        <v>0</v>
      </c>
    </row>
    <row r="254" spans="1:7" ht="12.75" hidden="1">
      <c r="A254" s="143"/>
      <c r="B254" s="143"/>
      <c r="C254" s="144"/>
      <c r="D254" s="144"/>
      <c r="E254" s="144"/>
      <c r="F254" s="401"/>
      <c r="G254" s="401"/>
    </row>
    <row r="255" spans="1:7" ht="12.75">
      <c r="A255" s="143"/>
      <c r="B255" s="143"/>
      <c r="C255" s="144"/>
      <c r="D255" s="144"/>
      <c r="E255" s="144"/>
      <c r="F255" s="401"/>
      <c r="G255" s="401"/>
    </row>
    <row r="256" spans="1:7" s="101" customFormat="1" ht="12.75">
      <c r="A256" s="156">
        <v>10</v>
      </c>
      <c r="B256" s="162" t="s">
        <v>379</v>
      </c>
      <c r="C256" s="163"/>
      <c r="D256" s="163"/>
      <c r="E256" s="163"/>
      <c r="F256" s="406">
        <v>1877.31</v>
      </c>
      <c r="G256" s="406">
        <v>1877.31</v>
      </c>
    </row>
    <row r="257" spans="1:7" ht="12.75">
      <c r="A257" s="143"/>
      <c r="B257" s="143"/>
      <c r="C257" s="144"/>
      <c r="D257" s="144"/>
      <c r="E257" s="144"/>
      <c r="F257" s="401"/>
      <c r="G257" s="401"/>
    </row>
    <row r="258" spans="1:7" ht="12.75">
      <c r="A258" s="143"/>
      <c r="B258" s="143"/>
      <c r="C258" s="144"/>
      <c r="D258" s="144"/>
      <c r="E258" s="144"/>
      <c r="F258" s="401"/>
      <c r="G258" s="401"/>
    </row>
    <row r="259" spans="1:7" ht="12.75">
      <c r="A259" s="162">
        <v>11</v>
      </c>
      <c r="B259" s="162" t="s">
        <v>133</v>
      </c>
      <c r="C259" s="159"/>
      <c r="D259" s="159"/>
      <c r="E259" s="144"/>
      <c r="F259" s="407">
        <v>1307.48</v>
      </c>
      <c r="G259" s="407">
        <v>1266.0100000000002</v>
      </c>
    </row>
    <row r="260" spans="1:7" ht="12.75" hidden="1">
      <c r="A260" s="143"/>
      <c r="B260" s="143" t="s">
        <v>192</v>
      </c>
      <c r="C260" s="180"/>
      <c r="D260" s="180"/>
      <c r="E260" s="144"/>
      <c r="F260" s="199">
        <v>1716.7353825999999</v>
      </c>
      <c r="G260" s="199">
        <v>1716.7353825999999</v>
      </c>
    </row>
    <row r="261" spans="1:7" ht="12.75" hidden="1">
      <c r="A261" s="143"/>
      <c r="B261" s="143"/>
      <c r="C261" s="180" t="s">
        <v>156</v>
      </c>
      <c r="D261" s="180"/>
      <c r="E261" s="144"/>
      <c r="F261" s="199">
        <v>0</v>
      </c>
      <c r="G261" s="199">
        <v>0</v>
      </c>
    </row>
    <row r="262" spans="1:7" ht="12.75" hidden="1">
      <c r="A262" s="143"/>
      <c r="B262" s="143"/>
      <c r="C262" s="180" t="s">
        <v>19</v>
      </c>
      <c r="D262" s="180"/>
      <c r="E262" s="144"/>
      <c r="F262" s="199">
        <v>0</v>
      </c>
      <c r="G262" s="199">
        <v>0</v>
      </c>
    </row>
    <row r="263" spans="1:7" ht="12.75" hidden="1">
      <c r="A263" s="143"/>
      <c r="B263" s="143"/>
      <c r="C263" s="180" t="s">
        <v>51</v>
      </c>
      <c r="D263" s="180"/>
      <c r="E263" s="144"/>
      <c r="F263" s="199">
        <v>0</v>
      </c>
      <c r="G263" s="199">
        <v>0</v>
      </c>
    </row>
    <row r="264" spans="1:7" ht="12.75" hidden="1">
      <c r="A264" s="143"/>
      <c r="B264" s="143"/>
      <c r="C264" s="180" t="s">
        <v>193</v>
      </c>
      <c r="D264" s="180"/>
      <c r="E264" s="144"/>
      <c r="F264" s="199">
        <v>1716.7353825999999</v>
      </c>
      <c r="G264" s="199">
        <v>1716.7353825999999</v>
      </c>
    </row>
    <row r="265" spans="1:7" ht="12.75" hidden="1">
      <c r="A265" s="143"/>
      <c r="B265" s="143"/>
      <c r="C265" s="180"/>
      <c r="D265" s="180"/>
      <c r="E265" s="144"/>
      <c r="F265" s="199"/>
      <c r="G265" s="199"/>
    </row>
    <row r="266" spans="1:7" ht="12.75" hidden="1">
      <c r="A266" s="143"/>
      <c r="B266" s="143" t="s">
        <v>311</v>
      </c>
      <c r="C266" s="180"/>
      <c r="D266" s="180"/>
      <c r="E266" s="144"/>
      <c r="F266" s="199">
        <v>0</v>
      </c>
      <c r="G266" s="199">
        <v>0</v>
      </c>
    </row>
    <row r="267" spans="1:7" ht="13.5" hidden="1" thickBot="1">
      <c r="A267" s="138"/>
      <c r="B267" s="148" t="s">
        <v>0</v>
      </c>
      <c r="C267" s="149"/>
      <c r="D267" s="149"/>
      <c r="E267" s="149"/>
      <c r="F267" s="170">
        <v>1716.7353825999999</v>
      </c>
      <c r="G267" s="170">
        <v>1716.7353825999999</v>
      </c>
    </row>
    <row r="268" spans="1:7" ht="12.75">
      <c r="A268" s="143"/>
      <c r="B268" s="143"/>
      <c r="C268" s="144"/>
      <c r="D268" s="144"/>
      <c r="E268" s="144"/>
      <c r="F268" s="401"/>
      <c r="G268" s="401"/>
    </row>
    <row r="269" spans="1:7" ht="12.75">
      <c r="A269" s="162">
        <v>12</v>
      </c>
      <c r="B269" s="173" t="s">
        <v>134</v>
      </c>
      <c r="C269" s="159"/>
      <c r="D269" s="159"/>
      <c r="E269" s="144"/>
      <c r="F269" s="408"/>
      <c r="G269" s="408"/>
    </row>
    <row r="270" spans="1:7" ht="12.75">
      <c r="A270" s="143"/>
      <c r="B270" s="143" t="s">
        <v>194</v>
      </c>
      <c r="C270" s="180"/>
      <c r="D270" s="180"/>
      <c r="E270" s="144"/>
      <c r="F270" s="401"/>
      <c r="G270" s="401"/>
    </row>
    <row r="271" spans="1:7" ht="12.75">
      <c r="A271" s="143"/>
      <c r="B271" s="143"/>
      <c r="C271" s="180" t="s">
        <v>195</v>
      </c>
      <c r="D271" s="180"/>
      <c r="E271" s="75"/>
      <c r="F271" s="199">
        <v>36.36000000000001</v>
      </c>
      <c r="G271" s="199">
        <v>42.730000000000004</v>
      </c>
    </row>
    <row r="272" spans="1:7" ht="12.75">
      <c r="A272" s="143"/>
      <c r="B272" s="143"/>
      <c r="C272" s="180" t="s">
        <v>196</v>
      </c>
      <c r="D272" s="180"/>
      <c r="E272" s="75"/>
      <c r="F272" s="199">
        <v>220.3818726</v>
      </c>
      <c r="G272" s="199">
        <v>115.66588739999999</v>
      </c>
    </row>
    <row r="273" spans="1:7" ht="12.75">
      <c r="A273" s="143"/>
      <c r="B273" s="143"/>
      <c r="C273" s="180" t="s">
        <v>343</v>
      </c>
      <c r="D273" s="180"/>
      <c r="E273" s="75"/>
      <c r="F273" s="199">
        <v>0</v>
      </c>
      <c r="G273" s="199">
        <v>0</v>
      </c>
    </row>
    <row r="274" spans="1:7" ht="12.75" hidden="1">
      <c r="A274" s="143"/>
      <c r="B274" s="143"/>
      <c r="C274" s="180"/>
      <c r="D274" s="180"/>
      <c r="E274" s="75"/>
      <c r="F274" s="199">
        <v>0</v>
      </c>
      <c r="G274" s="199">
        <v>0</v>
      </c>
    </row>
    <row r="275" spans="1:7" ht="12.75" hidden="1">
      <c r="A275" s="143"/>
      <c r="B275" s="143"/>
      <c r="C275" s="180" t="s">
        <v>377</v>
      </c>
      <c r="D275" s="180"/>
      <c r="E275" s="75"/>
      <c r="F275" s="199">
        <v>0</v>
      </c>
      <c r="G275" s="199">
        <v>0</v>
      </c>
    </row>
    <row r="276" spans="1:7" ht="12.75">
      <c r="A276" s="143"/>
      <c r="B276" s="143"/>
      <c r="C276" s="180" t="s">
        <v>197</v>
      </c>
      <c r="D276" s="180"/>
      <c r="E276" s="75"/>
      <c r="F276" s="199">
        <v>1.9833775</v>
      </c>
      <c r="G276" s="199">
        <v>1.861795</v>
      </c>
    </row>
    <row r="277" spans="1:7" ht="12.75" hidden="1">
      <c r="A277" s="143"/>
      <c r="B277" s="143"/>
      <c r="C277" s="180" t="s">
        <v>198</v>
      </c>
      <c r="D277" s="180"/>
      <c r="E277" s="75"/>
      <c r="F277" s="199">
        <v>0</v>
      </c>
      <c r="G277" s="199">
        <v>0</v>
      </c>
    </row>
    <row r="278" spans="1:7" ht="12.75" hidden="1">
      <c r="A278" s="143"/>
      <c r="B278" s="143"/>
      <c r="C278" s="180"/>
      <c r="D278" s="180" t="s">
        <v>199</v>
      </c>
      <c r="E278" s="75"/>
      <c r="F278" s="199">
        <v>0</v>
      </c>
      <c r="G278" s="199">
        <v>0</v>
      </c>
    </row>
    <row r="279" spans="1:7" ht="12.75" hidden="1">
      <c r="A279" s="143"/>
      <c r="B279" s="143"/>
      <c r="C279" s="180"/>
      <c r="D279" s="180" t="s">
        <v>200</v>
      </c>
      <c r="E279" s="75"/>
      <c r="F279" s="199">
        <v>0</v>
      </c>
      <c r="G279" s="199">
        <v>0</v>
      </c>
    </row>
    <row r="280" spans="1:7" ht="12.75">
      <c r="A280" s="143"/>
      <c r="B280" s="143"/>
      <c r="C280" s="180" t="s">
        <v>201</v>
      </c>
      <c r="D280" s="180"/>
      <c r="E280" s="75"/>
      <c r="F280" s="199">
        <v>57.8</v>
      </c>
      <c r="G280" s="199">
        <v>57.8</v>
      </c>
    </row>
    <row r="281" spans="1:7" ht="12.75">
      <c r="A281" s="143"/>
      <c r="B281" s="143"/>
      <c r="C281" s="180"/>
      <c r="D281" s="180" t="s">
        <v>222</v>
      </c>
      <c r="E281" s="75"/>
      <c r="F281" s="199">
        <v>2122.9000000000005</v>
      </c>
      <c r="G281" s="199">
        <v>1826.08</v>
      </c>
    </row>
    <row r="282" spans="1:7" ht="12.75">
      <c r="A282" s="143"/>
      <c r="B282" s="143"/>
      <c r="C282" s="180"/>
      <c r="D282" s="180" t="s">
        <v>76</v>
      </c>
      <c r="E282" s="75"/>
      <c r="F282" s="199">
        <v>2436.59</v>
      </c>
      <c r="G282" s="199">
        <v>2436.59</v>
      </c>
    </row>
    <row r="283" spans="1:7" ht="12.75">
      <c r="A283" s="143"/>
      <c r="B283" s="143"/>
      <c r="C283" s="180"/>
      <c r="D283" s="180" t="s">
        <v>202</v>
      </c>
      <c r="E283" s="75"/>
      <c r="F283" s="199">
        <v>1.1887604</v>
      </c>
      <c r="G283" s="199">
        <v>1.5478655</v>
      </c>
    </row>
    <row r="284" spans="1:7" ht="12.75" hidden="1">
      <c r="A284" s="143"/>
      <c r="B284" s="143"/>
      <c r="C284" s="180"/>
      <c r="D284" s="172" t="s">
        <v>344</v>
      </c>
      <c r="E284" s="75"/>
      <c r="F284" s="199">
        <v>0</v>
      </c>
      <c r="G284" s="199">
        <v>0</v>
      </c>
    </row>
    <row r="285" spans="1:7" ht="12.75">
      <c r="A285" s="143"/>
      <c r="B285" s="143"/>
      <c r="C285" s="143"/>
      <c r="D285" s="172" t="s">
        <v>393</v>
      </c>
      <c r="E285" s="75"/>
      <c r="F285" s="199">
        <v>0</v>
      </c>
      <c r="G285" s="199">
        <v>0</v>
      </c>
    </row>
    <row r="286" spans="1:7" ht="12.75" hidden="1">
      <c r="A286" s="143"/>
      <c r="B286" s="143"/>
      <c r="C286" s="143" t="s">
        <v>311</v>
      </c>
      <c r="D286" s="172"/>
      <c r="E286" s="75"/>
      <c r="F286" s="199">
        <v>0</v>
      </c>
      <c r="G286" s="199">
        <v>0</v>
      </c>
    </row>
    <row r="287" spans="1:7" ht="13.5" thickBot="1">
      <c r="A287" s="138"/>
      <c r="B287" s="148" t="s">
        <v>0</v>
      </c>
      <c r="C287" s="149"/>
      <c r="D287" s="149"/>
      <c r="E287" s="149"/>
      <c r="F287" s="170">
        <v>4877.2040105000015</v>
      </c>
      <c r="G287" s="170">
        <v>4482.2755479</v>
      </c>
    </row>
    <row r="288" spans="1:7" ht="13.5" thickTop="1">
      <c r="A288" s="143"/>
      <c r="B288" s="143"/>
      <c r="C288" s="144"/>
      <c r="D288" s="144"/>
      <c r="E288" s="144"/>
      <c r="F288" s="144"/>
      <c r="G288" s="144"/>
    </row>
    <row r="289" spans="1:7" ht="12.75">
      <c r="A289" s="143"/>
      <c r="B289" s="143"/>
      <c r="C289" s="144"/>
      <c r="D289" s="144"/>
      <c r="E289" s="144"/>
      <c r="F289" s="139" t="s">
        <v>48</v>
      </c>
      <c r="G289" s="139" t="s">
        <v>48</v>
      </c>
    </row>
    <row r="290" spans="1:7" ht="12.75">
      <c r="A290" s="143"/>
      <c r="B290" s="143"/>
      <c r="C290" s="144"/>
      <c r="D290" s="144"/>
      <c r="E290" s="144"/>
      <c r="F290" s="142" t="s">
        <v>410</v>
      </c>
      <c r="G290" s="142" t="s">
        <v>404</v>
      </c>
    </row>
    <row r="291" spans="1:7" ht="12.75">
      <c r="A291" s="162">
        <v>13</v>
      </c>
      <c r="B291" s="162" t="s">
        <v>135</v>
      </c>
      <c r="C291" s="159"/>
      <c r="D291" s="159"/>
      <c r="E291" s="144"/>
      <c r="F291" s="144"/>
      <c r="G291" s="144"/>
    </row>
    <row r="292" spans="1:7" ht="13.5" thickBot="1">
      <c r="A292" s="147"/>
      <c r="B292" s="182" t="s">
        <v>323</v>
      </c>
      <c r="C292" s="169"/>
      <c r="D292" s="169"/>
      <c r="E292" s="149"/>
      <c r="F292" s="149">
        <v>845.8681062379499</v>
      </c>
      <c r="G292" s="149">
        <v>440.38139703392</v>
      </c>
    </row>
    <row r="293" spans="1:7" ht="13.5" thickTop="1">
      <c r="A293" s="143"/>
      <c r="B293" s="143"/>
      <c r="C293" s="144"/>
      <c r="D293" s="144"/>
      <c r="E293" s="144"/>
      <c r="F293" s="144"/>
      <c r="G293" s="144"/>
    </row>
    <row r="294" spans="1:7" ht="12.75">
      <c r="A294" s="162">
        <v>14</v>
      </c>
      <c r="B294" s="162" t="s">
        <v>137</v>
      </c>
      <c r="C294" s="159"/>
      <c r="D294" s="159"/>
      <c r="E294" s="144"/>
      <c r="F294" s="144"/>
      <c r="G294" s="144"/>
    </row>
    <row r="295" spans="1:7" ht="12.75">
      <c r="A295" s="143"/>
      <c r="B295" s="143" t="s">
        <v>204</v>
      </c>
      <c r="C295" s="159"/>
      <c r="D295" s="159"/>
      <c r="E295" s="144"/>
      <c r="F295" s="86"/>
      <c r="G295" s="86"/>
    </row>
    <row r="296" spans="1:7" ht="12.75">
      <c r="A296" s="173"/>
      <c r="B296" s="183"/>
      <c r="C296" s="180" t="s">
        <v>205</v>
      </c>
      <c r="D296" s="180"/>
      <c r="E296" s="180"/>
      <c r="F296" s="85"/>
      <c r="G296" s="85"/>
    </row>
    <row r="297" spans="1:7" ht="12.75">
      <c r="A297" s="143"/>
      <c r="B297" s="183"/>
      <c r="C297" s="184" t="s">
        <v>345</v>
      </c>
      <c r="D297" s="144"/>
      <c r="E297" s="144"/>
      <c r="F297" s="185"/>
      <c r="G297" s="185"/>
    </row>
    <row r="298" spans="1:7" ht="12.75">
      <c r="A298" s="143"/>
      <c r="B298" s="183"/>
      <c r="C298" s="184" t="s">
        <v>346</v>
      </c>
      <c r="D298" s="144"/>
      <c r="E298" s="144"/>
      <c r="F298" s="409">
        <v>0</v>
      </c>
      <c r="G298" s="409">
        <v>1071.046304611039</v>
      </c>
    </row>
    <row r="299" spans="1:7" ht="12.75">
      <c r="A299" s="143"/>
      <c r="B299" s="183"/>
      <c r="C299" s="184" t="s">
        <v>347</v>
      </c>
      <c r="D299" s="144"/>
      <c r="E299" s="153"/>
      <c r="F299" s="410">
        <v>0</v>
      </c>
      <c r="G299" s="410">
        <v>1430.0712102</v>
      </c>
    </row>
    <row r="300" spans="1:7" ht="12.75">
      <c r="A300" s="162"/>
      <c r="B300" s="186"/>
      <c r="C300" s="184" t="s">
        <v>348</v>
      </c>
      <c r="D300" s="144"/>
      <c r="E300" s="144"/>
      <c r="F300" s="410">
        <v>0</v>
      </c>
      <c r="G300" s="410">
        <v>1800</v>
      </c>
    </row>
    <row r="301" spans="1:7" ht="12.75" hidden="1">
      <c r="A301" s="162"/>
      <c r="B301" s="186"/>
      <c r="C301" s="184" t="s">
        <v>349</v>
      </c>
      <c r="D301" s="144"/>
      <c r="E301" s="144"/>
      <c r="F301" s="410">
        <v>0</v>
      </c>
      <c r="G301" s="410">
        <v>0</v>
      </c>
    </row>
    <row r="302" spans="1:7" ht="12.75" hidden="1">
      <c r="A302" s="162"/>
      <c r="B302" s="186"/>
      <c r="C302" s="187" t="s">
        <v>398</v>
      </c>
      <c r="D302" s="144"/>
      <c r="E302" s="144"/>
      <c r="F302" s="410">
        <v>0</v>
      </c>
      <c r="G302" s="410">
        <v>0</v>
      </c>
    </row>
    <row r="303" spans="1:7" ht="12.75">
      <c r="A303" s="143"/>
      <c r="B303" s="183"/>
      <c r="C303" s="184" t="s">
        <v>309</v>
      </c>
      <c r="D303" s="144"/>
      <c r="E303" s="144"/>
      <c r="F303" s="410">
        <v>0</v>
      </c>
      <c r="G303" s="410">
        <v>940</v>
      </c>
    </row>
    <row r="304" spans="1:7" ht="12.75">
      <c r="A304" s="143"/>
      <c r="B304" s="183"/>
      <c r="C304" s="184" t="s">
        <v>397</v>
      </c>
      <c r="D304" s="144"/>
      <c r="E304" s="144"/>
      <c r="F304" s="395">
        <v>240</v>
      </c>
      <c r="G304" s="395">
        <v>0</v>
      </c>
    </row>
    <row r="305" spans="1:7" ht="12.75" hidden="1">
      <c r="A305" s="162"/>
      <c r="B305" s="186"/>
      <c r="C305" s="184" t="s">
        <v>372</v>
      </c>
      <c r="D305" s="144"/>
      <c r="E305" s="144"/>
      <c r="F305" s="395">
        <v>0</v>
      </c>
      <c r="G305" s="395">
        <v>0</v>
      </c>
    </row>
    <row r="306" spans="1:7" ht="12.75" hidden="1">
      <c r="A306" s="162"/>
      <c r="B306" s="186"/>
      <c r="C306" s="184" t="s">
        <v>373</v>
      </c>
      <c r="D306" s="144"/>
      <c r="E306" s="144"/>
      <c r="F306" s="395">
        <v>0</v>
      </c>
      <c r="G306" s="395">
        <v>0</v>
      </c>
    </row>
    <row r="307" spans="1:7" ht="12.75">
      <c r="A307" s="162"/>
      <c r="B307" s="186"/>
      <c r="C307" s="184" t="s">
        <v>416</v>
      </c>
      <c r="D307" s="144"/>
      <c r="E307" s="144"/>
      <c r="F307" s="395">
        <v>650</v>
      </c>
      <c r="G307" s="395">
        <v>0</v>
      </c>
    </row>
    <row r="308" spans="1:7" ht="12.75">
      <c r="A308" s="162"/>
      <c r="B308" s="186"/>
      <c r="C308" s="184" t="s">
        <v>374</v>
      </c>
      <c r="D308" s="144"/>
      <c r="E308" s="144"/>
      <c r="F308" s="395">
        <v>251.70184808540702</v>
      </c>
      <c r="G308" s="395">
        <v>0</v>
      </c>
    </row>
    <row r="309" spans="1:7" ht="12.75">
      <c r="A309" s="162"/>
      <c r="B309" s="186"/>
      <c r="C309" s="184" t="s">
        <v>415</v>
      </c>
      <c r="D309" s="144"/>
      <c r="E309" s="144"/>
      <c r="F309" s="395">
        <v>650</v>
      </c>
      <c r="G309" s="395">
        <v>0</v>
      </c>
    </row>
    <row r="310" spans="1:7" ht="12.75">
      <c r="A310" s="162"/>
      <c r="B310" s="186"/>
      <c r="C310" s="184" t="s">
        <v>414</v>
      </c>
      <c r="D310" s="144"/>
      <c r="E310" s="144"/>
      <c r="F310" s="395">
        <v>405.0000000430524</v>
      </c>
      <c r="G310" s="395">
        <v>0</v>
      </c>
    </row>
    <row r="311" spans="1:7" ht="12.75" hidden="1">
      <c r="A311" s="162"/>
      <c r="B311" s="186"/>
      <c r="C311" s="184" t="s">
        <v>386</v>
      </c>
      <c r="D311" s="144"/>
      <c r="E311" s="144"/>
      <c r="F311" s="395">
        <v>0</v>
      </c>
      <c r="G311" s="395">
        <v>0</v>
      </c>
    </row>
    <row r="312" spans="1:7" ht="12.75" hidden="1">
      <c r="A312" s="162"/>
      <c r="B312" s="186"/>
      <c r="C312" s="184" t="s">
        <v>371</v>
      </c>
      <c r="D312" s="144"/>
      <c r="E312" s="144"/>
      <c r="F312" s="395">
        <v>0</v>
      </c>
      <c r="G312" s="395">
        <v>0</v>
      </c>
    </row>
    <row r="313" spans="1:7" ht="12.75">
      <c r="A313" s="162"/>
      <c r="B313" s="186"/>
      <c r="C313" s="184" t="s">
        <v>387</v>
      </c>
      <c r="D313" s="144"/>
      <c r="E313" s="85"/>
      <c r="F313" s="395">
        <v>200.00000003262136</v>
      </c>
      <c r="G313" s="395">
        <v>0</v>
      </c>
    </row>
    <row r="314" spans="1:7" ht="12.75" hidden="1">
      <c r="A314" s="162"/>
      <c r="B314" s="186"/>
      <c r="C314" s="184" t="s">
        <v>388</v>
      </c>
      <c r="D314" s="144"/>
      <c r="E314" s="85"/>
      <c r="F314" s="395">
        <v>0</v>
      </c>
      <c r="G314" s="395">
        <v>0</v>
      </c>
    </row>
    <row r="315" spans="1:7" ht="12.75">
      <c r="A315" s="162"/>
      <c r="B315" s="186"/>
      <c r="C315" s="184" t="s">
        <v>389</v>
      </c>
      <c r="D315" s="144"/>
      <c r="E315" s="85"/>
      <c r="F315" s="395">
        <v>940</v>
      </c>
      <c r="G315" s="395">
        <v>0</v>
      </c>
    </row>
    <row r="316" spans="1:7" ht="12.75" hidden="1">
      <c r="A316" s="162"/>
      <c r="B316" s="186"/>
      <c r="C316" s="184" t="s">
        <v>390</v>
      </c>
      <c r="D316" s="144"/>
      <c r="E316" s="85"/>
      <c r="F316" s="395">
        <v>0</v>
      </c>
      <c r="G316" s="395">
        <v>0</v>
      </c>
    </row>
    <row r="317" spans="1:7" ht="12.75">
      <c r="A317" s="162"/>
      <c r="B317" s="186"/>
      <c r="C317" s="184" t="s">
        <v>391</v>
      </c>
      <c r="D317" s="144"/>
      <c r="E317" s="85"/>
      <c r="F317" s="395">
        <v>240</v>
      </c>
      <c r="G317" s="395">
        <v>0</v>
      </c>
    </row>
    <row r="318" spans="1:7" ht="12.75" hidden="1">
      <c r="A318" s="162"/>
      <c r="B318" s="186"/>
      <c r="C318" s="184" t="s">
        <v>399</v>
      </c>
      <c r="D318" s="144"/>
      <c r="E318" s="144"/>
      <c r="F318" s="395">
        <v>0</v>
      </c>
      <c r="G318" s="395">
        <v>0</v>
      </c>
    </row>
    <row r="319" spans="1:7" ht="12.75">
      <c r="A319" s="162"/>
      <c r="B319" s="186"/>
      <c r="C319" s="184" t="s">
        <v>400</v>
      </c>
      <c r="D319" s="144"/>
      <c r="E319" s="144"/>
      <c r="F319" s="395">
        <v>1800</v>
      </c>
      <c r="G319" s="395">
        <v>0</v>
      </c>
    </row>
    <row r="320" spans="1:7" ht="12.75" hidden="1">
      <c r="A320" s="162"/>
      <c r="B320" s="186"/>
      <c r="C320" s="188"/>
      <c r="D320" s="144"/>
      <c r="E320" s="144"/>
      <c r="F320" s="395"/>
      <c r="G320" s="395"/>
    </row>
    <row r="321" spans="1:7" ht="12.75" hidden="1">
      <c r="A321" s="162"/>
      <c r="B321" s="186"/>
      <c r="C321" s="188"/>
      <c r="D321" s="144"/>
      <c r="E321" s="144"/>
      <c r="F321" s="395"/>
      <c r="G321" s="395"/>
    </row>
    <row r="322" spans="1:7" ht="12.75" hidden="1">
      <c r="A322" s="162"/>
      <c r="B322" s="186"/>
      <c r="C322" s="188"/>
      <c r="D322" s="144"/>
      <c r="E322" s="144"/>
      <c r="F322" s="395"/>
      <c r="G322" s="395"/>
    </row>
    <row r="323" spans="1:7" ht="12.75" hidden="1">
      <c r="A323" s="162"/>
      <c r="B323" s="186"/>
      <c r="C323" s="188"/>
      <c r="D323" s="144"/>
      <c r="E323" s="144"/>
      <c r="F323" s="395"/>
      <c r="G323" s="395"/>
    </row>
    <row r="324" spans="1:7" ht="12.75" hidden="1">
      <c r="A324" s="162"/>
      <c r="B324" s="186"/>
      <c r="C324" s="188"/>
      <c r="D324" s="144"/>
      <c r="E324" s="144"/>
      <c r="F324" s="395"/>
      <c r="G324" s="395"/>
    </row>
    <row r="325" spans="1:7" ht="12.75" hidden="1">
      <c r="A325" s="162"/>
      <c r="B325" s="186"/>
      <c r="C325" s="188"/>
      <c r="D325" s="144"/>
      <c r="E325" s="144"/>
      <c r="F325" s="395"/>
      <c r="G325" s="395"/>
    </row>
    <row r="326" spans="1:7" ht="12.75" hidden="1">
      <c r="A326" s="162"/>
      <c r="B326" s="186"/>
      <c r="C326" s="188"/>
      <c r="D326" s="144"/>
      <c r="E326" s="144"/>
      <c r="F326" s="395"/>
      <c r="G326" s="395"/>
    </row>
    <row r="327" spans="1:7" ht="12.75" hidden="1">
      <c r="A327" s="162"/>
      <c r="B327" s="186"/>
      <c r="C327" s="188"/>
      <c r="D327" s="144"/>
      <c r="E327" s="144"/>
      <c r="F327" s="395"/>
      <c r="G327" s="395"/>
    </row>
    <row r="328" spans="1:7" ht="12.75" hidden="1">
      <c r="A328" s="162"/>
      <c r="B328" s="186"/>
      <c r="C328" s="188"/>
      <c r="D328" s="144"/>
      <c r="E328" s="144"/>
      <c r="F328" s="395"/>
      <c r="G328" s="395"/>
    </row>
    <row r="329" spans="1:7" ht="12.75" hidden="1">
      <c r="A329" s="162"/>
      <c r="B329" s="186"/>
      <c r="C329" s="188"/>
      <c r="D329" s="144"/>
      <c r="E329" s="144"/>
      <c r="F329" s="395"/>
      <c r="G329" s="395"/>
    </row>
    <row r="330" spans="1:7" ht="12.75" hidden="1">
      <c r="A330" s="162"/>
      <c r="B330" s="186"/>
      <c r="C330" s="188"/>
      <c r="D330" s="144"/>
      <c r="E330" s="144"/>
      <c r="F330" s="395"/>
      <c r="G330" s="395"/>
    </row>
    <row r="331" spans="1:7" ht="12.75" hidden="1">
      <c r="A331" s="162"/>
      <c r="B331" s="186"/>
      <c r="C331" s="188"/>
      <c r="D331" s="144"/>
      <c r="E331" s="144"/>
      <c r="F331" s="395"/>
      <c r="G331" s="395"/>
    </row>
    <row r="332" spans="1:7" ht="12.75" hidden="1">
      <c r="A332" s="162"/>
      <c r="B332" s="186"/>
      <c r="C332" s="188"/>
      <c r="D332" s="144"/>
      <c r="E332" s="144"/>
      <c r="F332" s="395"/>
      <c r="G332" s="395"/>
    </row>
    <row r="333" spans="1:7" ht="12.75" hidden="1">
      <c r="A333" s="162"/>
      <c r="B333" s="186"/>
      <c r="C333" s="188"/>
      <c r="D333" s="144"/>
      <c r="E333" s="144"/>
      <c r="F333" s="395"/>
      <c r="G333" s="395"/>
    </row>
    <row r="334" spans="1:7" ht="12.75" hidden="1">
      <c r="A334" s="162"/>
      <c r="B334" s="186"/>
      <c r="C334" s="188"/>
      <c r="D334" s="144"/>
      <c r="E334" s="144"/>
      <c r="F334" s="395"/>
      <c r="G334" s="395"/>
    </row>
    <row r="335" spans="1:7" ht="12.75" hidden="1">
      <c r="A335" s="162"/>
      <c r="B335" s="186"/>
      <c r="C335" s="188"/>
      <c r="D335" s="144"/>
      <c r="E335" s="144"/>
      <c r="F335" s="395"/>
      <c r="G335" s="395"/>
    </row>
    <row r="336" spans="1:7" ht="12.75" hidden="1">
      <c r="A336" s="162"/>
      <c r="B336" s="186"/>
      <c r="C336" s="188"/>
      <c r="D336" s="144"/>
      <c r="E336" s="144"/>
      <c r="F336" s="395"/>
      <c r="G336" s="395"/>
    </row>
    <row r="337" spans="1:7" ht="12.75" hidden="1">
      <c r="A337" s="162"/>
      <c r="B337" s="186"/>
      <c r="C337" s="188"/>
      <c r="D337" s="144"/>
      <c r="E337" s="144"/>
      <c r="F337" s="395"/>
      <c r="G337" s="395"/>
    </row>
    <row r="338" spans="1:7" ht="12.75" hidden="1">
      <c r="A338" s="162"/>
      <c r="B338" s="186"/>
      <c r="C338" s="188"/>
      <c r="D338" s="144"/>
      <c r="E338" s="144"/>
      <c r="F338" s="395"/>
      <c r="G338" s="395"/>
    </row>
    <row r="339" spans="1:7" ht="12.75" hidden="1">
      <c r="A339" s="162"/>
      <c r="B339" s="186"/>
      <c r="C339" s="188"/>
      <c r="D339" s="144"/>
      <c r="E339" s="144"/>
      <c r="F339" s="395"/>
      <c r="G339" s="395"/>
    </row>
    <row r="340" spans="1:7" ht="12.75" hidden="1">
      <c r="A340" s="162"/>
      <c r="B340" s="186"/>
      <c r="C340" s="188"/>
      <c r="D340" s="144"/>
      <c r="E340" s="144"/>
      <c r="F340" s="395"/>
      <c r="G340" s="395"/>
    </row>
    <row r="341" spans="1:7" ht="12.75" hidden="1">
      <c r="A341" s="162"/>
      <c r="B341" s="186"/>
      <c r="C341" s="188"/>
      <c r="D341" s="144"/>
      <c r="E341" s="144"/>
      <c r="F341" s="395"/>
      <c r="G341" s="395"/>
    </row>
    <row r="342" spans="1:7" ht="12.75" hidden="1">
      <c r="A342" s="162"/>
      <c r="B342" s="186"/>
      <c r="C342" s="188"/>
      <c r="D342" s="144"/>
      <c r="E342" s="144"/>
      <c r="F342" s="395"/>
      <c r="G342" s="395"/>
    </row>
    <row r="343" spans="1:7" ht="12.75" hidden="1">
      <c r="A343" s="162"/>
      <c r="B343" s="186"/>
      <c r="C343" s="188"/>
      <c r="D343" s="144"/>
      <c r="E343" s="144"/>
      <c r="F343" s="395"/>
      <c r="G343" s="395"/>
    </row>
    <row r="344" spans="1:7" ht="12.75" hidden="1">
      <c r="A344" s="162"/>
      <c r="B344" s="186"/>
      <c r="C344" s="188"/>
      <c r="D344" s="144"/>
      <c r="E344" s="144"/>
      <c r="F344" s="395"/>
      <c r="G344" s="395"/>
    </row>
    <row r="345" spans="1:7" ht="12.75" hidden="1">
      <c r="A345" s="162"/>
      <c r="B345" s="186"/>
      <c r="C345" s="188"/>
      <c r="D345" s="144"/>
      <c r="E345" s="144"/>
      <c r="F345" s="395"/>
      <c r="G345" s="395"/>
    </row>
    <row r="346" spans="1:7" ht="12.75" hidden="1">
      <c r="A346" s="162"/>
      <c r="B346" s="186"/>
      <c r="C346" s="189" t="s">
        <v>350</v>
      </c>
      <c r="D346" s="144"/>
      <c r="E346" s="144"/>
      <c r="F346" s="395"/>
      <c r="G346" s="395"/>
    </row>
    <row r="347" spans="1:7" ht="12.75" hidden="1">
      <c r="A347" s="162"/>
      <c r="B347" s="186"/>
      <c r="C347" s="190" t="s">
        <v>351</v>
      </c>
      <c r="D347" s="144"/>
      <c r="E347" s="144"/>
      <c r="F347" s="395">
        <v>0</v>
      </c>
      <c r="G347" s="395">
        <v>0</v>
      </c>
    </row>
    <row r="348" spans="1:7" ht="12.75">
      <c r="A348" s="162"/>
      <c r="B348" s="186"/>
      <c r="C348" s="184" t="s">
        <v>294</v>
      </c>
      <c r="D348" s="144"/>
      <c r="E348" s="144"/>
      <c r="F348" s="395">
        <v>1770</v>
      </c>
      <c r="G348" s="395">
        <v>1770</v>
      </c>
    </row>
    <row r="349" spans="1:7" ht="12.75">
      <c r="A349" s="162"/>
      <c r="B349" s="186"/>
      <c r="C349" s="184" t="s">
        <v>405</v>
      </c>
      <c r="D349" s="144"/>
      <c r="E349" s="144"/>
      <c r="F349" s="395">
        <v>139.22424904680554</v>
      </c>
      <c r="G349" s="395">
        <v>139.22424904680554</v>
      </c>
    </row>
    <row r="350" spans="1:7" ht="12.75">
      <c r="A350" s="162"/>
      <c r="B350" s="186"/>
      <c r="C350" s="184" t="s">
        <v>406</v>
      </c>
      <c r="D350" s="144"/>
      <c r="E350" s="144"/>
      <c r="F350" s="395">
        <v>1849.999999987983</v>
      </c>
      <c r="G350" s="395">
        <v>1849.999999987983</v>
      </c>
    </row>
    <row r="351" spans="1:7" ht="12.75">
      <c r="A351" s="162"/>
      <c r="B351" s="186"/>
      <c r="C351" s="184" t="s">
        <v>407</v>
      </c>
      <c r="D351" s="144"/>
      <c r="E351" s="144"/>
      <c r="F351" s="395">
        <v>685</v>
      </c>
      <c r="G351" s="395">
        <v>685</v>
      </c>
    </row>
    <row r="352" spans="1:7" ht="13.5" thickBot="1">
      <c r="A352" s="138"/>
      <c r="B352" s="148" t="s">
        <v>0</v>
      </c>
      <c r="C352" s="149"/>
      <c r="D352" s="149"/>
      <c r="E352" s="149"/>
      <c r="F352" s="170">
        <v>9820.92609719587</v>
      </c>
      <c r="G352" s="170">
        <v>9685.341763845827</v>
      </c>
    </row>
    <row r="353" spans="1:7" ht="13.5" thickTop="1">
      <c r="A353" s="147"/>
      <c r="B353" s="147"/>
      <c r="C353" s="72"/>
      <c r="D353" s="72"/>
      <c r="E353" s="141"/>
      <c r="F353" s="171"/>
      <c r="G353" s="171"/>
    </row>
    <row r="354" spans="1:7" ht="12.75" hidden="1">
      <c r="A354" s="147"/>
      <c r="B354" s="147"/>
      <c r="C354" s="72"/>
      <c r="D354" s="72"/>
      <c r="E354" s="152"/>
      <c r="F354" s="398"/>
      <c r="G354" s="398"/>
    </row>
    <row r="355" spans="1:7" ht="12.75" hidden="1">
      <c r="A355" s="147"/>
      <c r="B355" s="147"/>
      <c r="C355" s="72"/>
      <c r="D355" s="72"/>
      <c r="E355" s="152"/>
      <c r="F355" s="411"/>
      <c r="G355" s="411"/>
    </row>
    <row r="356" spans="1:7" ht="12.75">
      <c r="A356" s="147"/>
      <c r="B356" s="147"/>
      <c r="C356" s="72"/>
      <c r="D356" s="72"/>
      <c r="E356" s="152"/>
      <c r="F356" s="171"/>
      <c r="G356" s="171"/>
    </row>
    <row r="357" spans="1:7" ht="12.75">
      <c r="A357" s="147">
        <v>15</v>
      </c>
      <c r="B357" s="147" t="s">
        <v>138</v>
      </c>
      <c r="C357" s="72"/>
      <c r="D357" s="72"/>
      <c r="E357" s="152"/>
      <c r="F357" s="171"/>
      <c r="G357" s="171"/>
    </row>
    <row r="358" spans="1:7" ht="12.75">
      <c r="A358" s="173"/>
      <c r="B358" s="191" t="s">
        <v>206</v>
      </c>
      <c r="C358" s="159"/>
      <c r="D358" s="159"/>
      <c r="E358" s="144"/>
      <c r="F358" s="412"/>
      <c r="G358" s="412"/>
    </row>
    <row r="359" spans="1:7" ht="12.75" hidden="1">
      <c r="A359" s="143"/>
      <c r="B359" s="143"/>
      <c r="C359" s="192"/>
      <c r="D359" s="193"/>
      <c r="E359" s="144"/>
      <c r="F359" s="199"/>
      <c r="G359" s="199"/>
    </row>
    <row r="360" spans="1:7" ht="12.75">
      <c r="A360" s="147"/>
      <c r="B360" s="147"/>
      <c r="C360" s="138" t="s">
        <v>208</v>
      </c>
      <c r="D360" s="72"/>
      <c r="E360" s="152"/>
      <c r="F360" s="199">
        <v>227.1423725</v>
      </c>
      <c r="G360" s="199">
        <v>187.0664381</v>
      </c>
    </row>
    <row r="361" spans="1:7" ht="12.75">
      <c r="A361" s="143"/>
      <c r="B361" s="143"/>
      <c r="C361" s="138" t="s">
        <v>209</v>
      </c>
      <c r="D361" s="194"/>
      <c r="E361" s="195"/>
      <c r="F361" s="199">
        <v>-227.1423725</v>
      </c>
      <c r="G361" s="199">
        <v>-187.0664381</v>
      </c>
    </row>
    <row r="362" spans="1:7" ht="12.75">
      <c r="A362" s="143"/>
      <c r="B362" s="143"/>
      <c r="C362" s="180"/>
      <c r="D362" s="180"/>
      <c r="E362" s="144"/>
      <c r="F362" s="199"/>
      <c r="G362" s="199"/>
    </row>
    <row r="363" spans="1:7" ht="12.75">
      <c r="A363" s="143"/>
      <c r="B363" s="143" t="s">
        <v>321</v>
      </c>
      <c r="C363" s="180"/>
      <c r="D363" s="180"/>
      <c r="E363" s="144"/>
      <c r="F363" s="199">
        <v>0</v>
      </c>
      <c r="G363" s="199">
        <v>0</v>
      </c>
    </row>
    <row r="364" spans="1:7" ht="12.75">
      <c r="A364" s="143"/>
      <c r="B364" s="143"/>
      <c r="C364" s="180" t="s">
        <v>207</v>
      </c>
      <c r="D364" s="180"/>
      <c r="E364" s="196"/>
      <c r="F364" s="199">
        <v>9012.2110929564</v>
      </c>
      <c r="G364" s="199">
        <v>6828.599981654161</v>
      </c>
    </row>
    <row r="365" spans="1:7" ht="12.75" hidden="1">
      <c r="A365" s="143"/>
      <c r="B365" s="143"/>
      <c r="C365" s="180" t="s">
        <v>84</v>
      </c>
      <c r="D365" s="180"/>
      <c r="E365" s="196"/>
      <c r="F365" s="199">
        <v>0</v>
      </c>
      <c r="G365" s="199">
        <v>0</v>
      </c>
    </row>
    <row r="366" spans="1:7" ht="12.75" hidden="1">
      <c r="A366" s="143"/>
      <c r="B366" s="143"/>
      <c r="C366" s="180" t="s">
        <v>311</v>
      </c>
      <c r="D366" s="180"/>
      <c r="E366" s="196"/>
      <c r="F366" s="199">
        <v>0</v>
      </c>
      <c r="G366" s="199">
        <v>0</v>
      </c>
    </row>
    <row r="367" spans="1:7" ht="13.5" thickBot="1">
      <c r="A367" s="138"/>
      <c r="B367" s="148" t="s">
        <v>0</v>
      </c>
      <c r="C367" s="149"/>
      <c r="D367" s="149"/>
      <c r="E367" s="149"/>
      <c r="F367" s="170">
        <v>9012.2110929564</v>
      </c>
      <c r="G367" s="170">
        <v>6828.599981654161</v>
      </c>
    </row>
    <row r="368" spans="1:7" ht="13.5" thickTop="1">
      <c r="A368" s="147"/>
      <c r="B368" s="147"/>
      <c r="C368" s="72"/>
      <c r="D368" s="72"/>
      <c r="E368" s="152"/>
      <c r="F368" s="171"/>
      <c r="G368" s="171"/>
    </row>
    <row r="369" spans="1:7" ht="12.75">
      <c r="A369" s="173">
        <v>16</v>
      </c>
      <c r="B369" s="173" t="s">
        <v>139</v>
      </c>
      <c r="C369" s="159"/>
      <c r="D369" s="159"/>
      <c r="E369" s="144"/>
      <c r="F369" s="404"/>
      <c r="G369" s="404"/>
    </row>
    <row r="370" spans="1:7" ht="12.75">
      <c r="A370" s="143"/>
      <c r="B370" s="143" t="s">
        <v>210</v>
      </c>
      <c r="C370" s="180"/>
      <c r="D370" s="180"/>
      <c r="E370" s="144"/>
      <c r="F370" s="404"/>
      <c r="G370" s="404"/>
    </row>
    <row r="371" spans="1:7" ht="12.75">
      <c r="A371" s="143"/>
      <c r="B371" s="143"/>
      <c r="C371" s="180" t="s">
        <v>97</v>
      </c>
      <c r="D371" s="180"/>
      <c r="E371" s="144"/>
      <c r="F371" s="198">
        <v>464.3060478934</v>
      </c>
      <c r="G371" s="198">
        <v>197.50114109446</v>
      </c>
    </row>
    <row r="372" spans="1:7" ht="12.75">
      <c r="A372" s="143"/>
      <c r="B372" s="143"/>
      <c r="C372" s="180" t="s">
        <v>211</v>
      </c>
      <c r="D372" s="180"/>
      <c r="E372" s="144"/>
      <c r="F372" s="198">
        <v>0</v>
      </c>
      <c r="G372" s="198">
        <v>0</v>
      </c>
    </row>
    <row r="373" spans="1:7" ht="12.75">
      <c r="A373" s="143"/>
      <c r="B373" s="143"/>
      <c r="C373" s="180"/>
      <c r="D373" s="180" t="s">
        <v>212</v>
      </c>
      <c r="E373" s="144"/>
      <c r="F373" s="198">
        <v>3660.8628636066</v>
      </c>
      <c r="G373" s="198">
        <v>3267.45866790554</v>
      </c>
    </row>
    <row r="374" spans="1:7" ht="12.75">
      <c r="A374" s="143"/>
      <c r="B374" s="143"/>
      <c r="C374" s="180"/>
      <c r="D374" s="180" t="s">
        <v>213</v>
      </c>
      <c r="E374" s="144"/>
      <c r="F374" s="413">
        <v>76.47437500000001</v>
      </c>
      <c r="G374" s="413">
        <v>17.64</v>
      </c>
    </row>
    <row r="375" spans="1:7" ht="12.75">
      <c r="A375" s="143"/>
      <c r="B375" s="143"/>
      <c r="C375" s="180"/>
      <c r="D375" s="180"/>
      <c r="E375" s="144"/>
      <c r="F375" s="198">
        <v>4201.6432865</v>
      </c>
      <c r="G375" s="198">
        <v>3482.599809</v>
      </c>
    </row>
    <row r="376" spans="1:7" ht="12.75" hidden="1">
      <c r="A376" s="143"/>
      <c r="B376" s="143"/>
      <c r="C376" s="180" t="s">
        <v>311</v>
      </c>
      <c r="D376" s="180"/>
      <c r="E376" s="144"/>
      <c r="F376" s="413" t="s">
        <v>340</v>
      </c>
      <c r="G376" s="413" t="s">
        <v>340</v>
      </c>
    </row>
    <row r="377" spans="1:7" ht="12.75" hidden="1">
      <c r="A377" s="143"/>
      <c r="B377" s="143"/>
      <c r="C377" s="180"/>
      <c r="D377" s="180"/>
      <c r="E377" s="144"/>
      <c r="F377" s="198">
        <v>5289.962142967498</v>
      </c>
      <c r="G377" s="198">
        <v>5289.962142967498</v>
      </c>
    </row>
    <row r="378" spans="1:7" ht="12.75">
      <c r="A378" s="143"/>
      <c r="B378" s="143" t="s">
        <v>214</v>
      </c>
      <c r="C378" s="180"/>
      <c r="D378" s="180"/>
      <c r="E378" s="144"/>
      <c r="F378" s="198"/>
      <c r="G378" s="198"/>
    </row>
    <row r="379" spans="1:7" ht="12.75">
      <c r="A379" s="143"/>
      <c r="B379" s="143"/>
      <c r="C379" s="180" t="s">
        <v>300</v>
      </c>
      <c r="D379" s="180"/>
      <c r="E379" s="144"/>
      <c r="F379" s="198">
        <v>600</v>
      </c>
      <c r="G379" s="198">
        <v>604.3768225</v>
      </c>
    </row>
    <row r="380" spans="1:7" ht="12.75" hidden="1">
      <c r="A380" s="143"/>
      <c r="B380" s="143"/>
      <c r="C380" s="189" t="s">
        <v>352</v>
      </c>
      <c r="D380" s="180"/>
      <c r="E380" s="144"/>
      <c r="F380" s="198">
        <v>0</v>
      </c>
      <c r="G380" s="198">
        <v>0</v>
      </c>
    </row>
    <row r="381" spans="1:7" ht="12.75">
      <c r="A381" s="143"/>
      <c r="B381" s="143"/>
      <c r="C381" s="180" t="s">
        <v>215</v>
      </c>
      <c r="D381" s="180"/>
      <c r="E381" s="196"/>
      <c r="F381" s="198">
        <v>28.23631</v>
      </c>
      <c r="G381" s="198">
        <v>32.8788435</v>
      </c>
    </row>
    <row r="382" spans="1:7" ht="12.75">
      <c r="A382" s="143"/>
      <c r="B382" s="143"/>
      <c r="C382" s="180"/>
      <c r="D382" s="180"/>
      <c r="E382" s="196"/>
      <c r="F382" s="198"/>
      <c r="G382" s="198"/>
    </row>
    <row r="383" spans="1:7" ht="12.75" hidden="1">
      <c r="A383" s="143"/>
      <c r="B383" s="143"/>
      <c r="C383" s="180" t="s">
        <v>311</v>
      </c>
      <c r="D383" s="180"/>
      <c r="E383" s="196"/>
      <c r="F383" s="198">
        <v>0</v>
      </c>
      <c r="G383" s="198">
        <v>0</v>
      </c>
    </row>
    <row r="384" spans="1:7" ht="12.75" hidden="1">
      <c r="A384" s="143"/>
      <c r="B384" s="143"/>
      <c r="C384" s="180"/>
      <c r="D384" s="180"/>
      <c r="E384" s="144"/>
      <c r="F384" s="414">
        <v>1529.460405</v>
      </c>
      <c r="G384" s="414">
        <v>1529.460405</v>
      </c>
    </row>
    <row r="385" spans="1:7" ht="13.5" thickBot="1">
      <c r="A385" s="138"/>
      <c r="B385" s="148" t="s">
        <v>0</v>
      </c>
      <c r="C385" s="149"/>
      <c r="D385" s="149"/>
      <c r="E385" s="149"/>
      <c r="F385" s="170">
        <v>4829.8795965</v>
      </c>
      <c r="G385" s="170">
        <v>4119.855474999999</v>
      </c>
    </row>
    <row r="386" spans="1:7" ht="13.5" thickTop="1">
      <c r="A386" s="147"/>
      <c r="B386" s="147"/>
      <c r="C386" s="72"/>
      <c r="D386" s="72"/>
      <c r="E386" s="152"/>
      <c r="F386" s="72"/>
      <c r="G386" s="72"/>
    </row>
    <row r="387" spans="1:7" ht="12.75">
      <c r="A387" s="147"/>
      <c r="B387" s="147"/>
      <c r="C387" s="72"/>
      <c r="D387" s="72"/>
      <c r="E387" s="152"/>
      <c r="F387" s="139" t="s">
        <v>48</v>
      </c>
      <c r="G387" s="139" t="s">
        <v>48</v>
      </c>
    </row>
    <row r="388" spans="1:7" ht="12.75">
      <c r="A388" s="147"/>
      <c r="B388" s="147"/>
      <c r="C388" s="72"/>
      <c r="D388" s="72"/>
      <c r="E388" s="152"/>
      <c r="F388" s="142" t="s">
        <v>410</v>
      </c>
      <c r="G388" s="142" t="s">
        <v>404</v>
      </c>
    </row>
    <row r="389" spans="1:7" ht="12.75">
      <c r="A389" s="173">
        <v>17</v>
      </c>
      <c r="B389" s="173" t="s">
        <v>140</v>
      </c>
      <c r="C389" s="159"/>
      <c r="D389" s="159"/>
      <c r="E389" s="144"/>
      <c r="F389" s="84"/>
      <c r="G389" s="84"/>
    </row>
    <row r="390" spans="1:7" ht="12.75">
      <c r="A390" s="143"/>
      <c r="B390" s="143" t="s">
        <v>216</v>
      </c>
      <c r="C390" s="180"/>
      <c r="D390" s="180"/>
      <c r="E390" s="144"/>
      <c r="F390" s="181"/>
      <c r="G390" s="181"/>
    </row>
    <row r="391" spans="1:7" ht="12.75">
      <c r="A391" s="143"/>
      <c r="B391" s="143" t="s">
        <v>217</v>
      </c>
      <c r="C391" s="180"/>
      <c r="D391" s="180"/>
      <c r="E391" s="144"/>
      <c r="F391" s="181"/>
      <c r="G391" s="181"/>
    </row>
    <row r="392" spans="1:7" ht="12.75">
      <c r="A392" s="143"/>
      <c r="B392" s="143"/>
      <c r="C392" s="180" t="s">
        <v>196</v>
      </c>
      <c r="D392" s="180"/>
      <c r="E392" s="144"/>
      <c r="F392" s="199">
        <v>13.1281274</v>
      </c>
      <c r="G392" s="199">
        <v>19.0041126</v>
      </c>
    </row>
    <row r="393" spans="1:7" ht="12.75" hidden="1">
      <c r="A393" s="143"/>
      <c r="B393" s="143"/>
      <c r="C393" s="180" t="s">
        <v>199</v>
      </c>
      <c r="D393" s="180"/>
      <c r="E393" s="75"/>
      <c r="F393" s="199">
        <v>0</v>
      </c>
      <c r="G393" s="199">
        <v>0</v>
      </c>
    </row>
    <row r="394" spans="1:7" ht="12.75" hidden="1">
      <c r="A394" s="143"/>
      <c r="B394" s="143"/>
      <c r="C394" s="180" t="s">
        <v>221</v>
      </c>
      <c r="D394" s="180"/>
      <c r="E394" s="75"/>
      <c r="F394" s="199">
        <v>0</v>
      </c>
      <c r="G394" s="199">
        <v>0</v>
      </c>
    </row>
    <row r="395" spans="1:7" ht="12.75" hidden="1">
      <c r="A395" s="143"/>
      <c r="B395" s="143"/>
      <c r="C395" s="189" t="s">
        <v>312</v>
      </c>
      <c r="D395" s="180"/>
      <c r="E395" s="75"/>
      <c r="F395" s="199">
        <v>0</v>
      </c>
      <c r="G395" s="199">
        <v>0</v>
      </c>
    </row>
    <row r="396" spans="1:7" ht="12.75" hidden="1">
      <c r="A396" s="143"/>
      <c r="B396" s="143"/>
      <c r="C396" s="180" t="s">
        <v>353</v>
      </c>
      <c r="D396" s="180"/>
      <c r="E396" s="75"/>
      <c r="F396" s="199">
        <v>0</v>
      </c>
      <c r="G396" s="199">
        <v>0</v>
      </c>
    </row>
    <row r="397" spans="1:7" ht="12.75">
      <c r="A397" s="143"/>
      <c r="B397" s="143"/>
      <c r="C397" s="180" t="s">
        <v>197</v>
      </c>
      <c r="D397" s="180"/>
      <c r="E397" s="75"/>
      <c r="F397" s="199">
        <v>297.8166225</v>
      </c>
      <c r="G397" s="199">
        <v>324.92820500000005</v>
      </c>
    </row>
    <row r="398" spans="1:7" ht="12.75">
      <c r="A398" s="143"/>
      <c r="B398" s="143"/>
      <c r="C398" s="180" t="s">
        <v>357</v>
      </c>
      <c r="D398" s="197"/>
      <c r="E398" s="198"/>
      <c r="F398" s="199">
        <v>1202.87</v>
      </c>
      <c r="G398" s="199">
        <v>1146.78</v>
      </c>
    </row>
    <row r="399" spans="1:7" ht="12.75">
      <c r="A399" s="143"/>
      <c r="B399" s="143"/>
      <c r="C399" s="180" t="s">
        <v>218</v>
      </c>
      <c r="D399" s="180"/>
      <c r="E399" s="75"/>
      <c r="F399" s="199"/>
      <c r="G399" s="199"/>
    </row>
    <row r="400" spans="1:7" ht="12.75">
      <c r="A400" s="143"/>
      <c r="B400" s="143"/>
      <c r="C400" s="180"/>
      <c r="D400" s="189" t="s">
        <v>220</v>
      </c>
      <c r="E400" s="75"/>
      <c r="F400" s="199">
        <v>3.4099960849995763</v>
      </c>
      <c r="G400" s="199">
        <v>10.419716302160008</v>
      </c>
    </row>
    <row r="401" spans="1:7" ht="12.75" hidden="1">
      <c r="A401" s="143"/>
      <c r="B401" s="143"/>
      <c r="C401" s="180"/>
      <c r="D401" s="189" t="s">
        <v>199</v>
      </c>
      <c r="E401" s="75"/>
      <c r="F401" s="199">
        <v>0</v>
      </c>
      <c r="G401" s="199">
        <v>0</v>
      </c>
    </row>
    <row r="402" spans="1:7" ht="12.75" hidden="1">
      <c r="A402" s="143"/>
      <c r="B402" s="143"/>
      <c r="C402" s="180"/>
      <c r="D402" s="189" t="s">
        <v>221</v>
      </c>
      <c r="E402" s="75"/>
      <c r="F402" s="199">
        <v>0</v>
      </c>
      <c r="G402" s="199">
        <v>0</v>
      </c>
    </row>
    <row r="403" spans="1:7" ht="12.75">
      <c r="A403" s="143"/>
      <c r="B403" s="143"/>
      <c r="C403" s="180" t="s">
        <v>202</v>
      </c>
      <c r="D403" s="180"/>
      <c r="E403" s="75"/>
      <c r="F403" s="199">
        <v>155.1712396</v>
      </c>
      <c r="G403" s="199">
        <v>238.7721345</v>
      </c>
    </row>
    <row r="404" spans="1:7" ht="12.75">
      <c r="A404" s="143"/>
      <c r="B404" s="143"/>
      <c r="C404" s="180"/>
      <c r="D404" s="180"/>
      <c r="E404" s="75"/>
      <c r="F404" s="199"/>
      <c r="G404" s="199"/>
    </row>
    <row r="405" spans="1:7" ht="12.75" hidden="1">
      <c r="A405" s="143"/>
      <c r="B405" s="180" t="s">
        <v>311</v>
      </c>
      <c r="C405" s="180"/>
      <c r="D405" s="180"/>
      <c r="E405" s="75"/>
      <c r="F405" s="199">
        <v>0</v>
      </c>
      <c r="G405" s="199">
        <v>0</v>
      </c>
    </row>
    <row r="406" spans="1:7" ht="13.5" thickBot="1">
      <c r="A406" s="138"/>
      <c r="B406" s="148" t="s">
        <v>0</v>
      </c>
      <c r="C406" s="149"/>
      <c r="D406" s="149"/>
      <c r="E406" s="149"/>
      <c r="F406" s="170">
        <v>1672.3959855849996</v>
      </c>
      <c r="G406" s="170">
        <v>1739.90416840216</v>
      </c>
    </row>
    <row r="407" spans="1:7" ht="13.5" thickTop="1">
      <c r="A407" s="147"/>
      <c r="B407" s="147"/>
      <c r="C407" s="72"/>
      <c r="D407" s="72"/>
      <c r="E407" s="152"/>
      <c r="F407" s="139" t="s">
        <v>48</v>
      </c>
      <c r="G407" s="139" t="s">
        <v>48</v>
      </c>
    </row>
    <row r="408" spans="1:7" ht="12.75">
      <c r="A408" s="173">
        <v>18</v>
      </c>
      <c r="B408" s="173" t="s">
        <v>141</v>
      </c>
      <c r="C408" s="159"/>
      <c r="D408" s="159"/>
      <c r="E408" s="144"/>
      <c r="F408" s="142" t="s">
        <v>410</v>
      </c>
      <c r="G408" s="142" t="s">
        <v>404</v>
      </c>
    </row>
    <row r="409" spans="1:7" ht="12.75">
      <c r="A409" s="143"/>
      <c r="B409" s="143" t="s">
        <v>216</v>
      </c>
      <c r="C409" s="180"/>
      <c r="D409" s="180"/>
      <c r="E409" s="144"/>
      <c r="F409" s="144"/>
      <c r="G409" s="144"/>
    </row>
    <row r="410" spans="1:7" ht="12.75">
      <c r="A410" s="143"/>
      <c r="B410" s="143"/>
      <c r="C410" s="180" t="s">
        <v>394</v>
      </c>
      <c r="D410" s="180"/>
      <c r="E410" s="144"/>
      <c r="F410" s="199">
        <v>40.6604035</v>
      </c>
      <c r="G410" s="199">
        <v>2.8445250000000044</v>
      </c>
    </row>
    <row r="411" spans="1:7" ht="12.75" hidden="1">
      <c r="A411" s="143"/>
      <c r="B411" s="143"/>
      <c r="C411" s="143" t="s">
        <v>203</v>
      </c>
      <c r="D411" s="180"/>
      <c r="E411" s="144"/>
      <c r="F411" s="199">
        <v>0</v>
      </c>
      <c r="G411" s="199">
        <v>0</v>
      </c>
    </row>
    <row r="412" spans="1:7" ht="12.75">
      <c r="A412" s="143"/>
      <c r="B412" s="143"/>
      <c r="C412" s="180" t="s">
        <v>368</v>
      </c>
      <c r="D412" s="180"/>
      <c r="E412" s="199"/>
      <c r="F412" s="199">
        <v>4040.8650402931</v>
      </c>
      <c r="G412" s="199">
        <v>4672.6669272953395</v>
      </c>
    </row>
    <row r="413" spans="1:7" ht="12.75">
      <c r="A413" s="143"/>
      <c r="B413" s="143"/>
      <c r="C413" s="180" t="s">
        <v>219</v>
      </c>
      <c r="D413" s="180"/>
      <c r="E413" s="144"/>
      <c r="F413" s="199">
        <v>0</v>
      </c>
      <c r="G413" s="199">
        <v>0</v>
      </c>
    </row>
    <row r="414" spans="1:7" ht="12.75">
      <c r="A414" s="143"/>
      <c r="B414" s="143"/>
      <c r="C414" s="180"/>
      <c r="D414" s="180" t="s">
        <v>220</v>
      </c>
      <c r="E414" s="144"/>
      <c r="F414" s="199">
        <v>261.0438667505</v>
      </c>
      <c r="G414" s="199">
        <v>180.15309105049997</v>
      </c>
    </row>
    <row r="415" spans="1:7" ht="12.75" hidden="1">
      <c r="A415" s="143"/>
      <c r="B415" s="143"/>
      <c r="C415" s="180"/>
      <c r="D415" s="180" t="s">
        <v>199</v>
      </c>
      <c r="E415" s="144"/>
      <c r="F415" s="199">
        <v>0</v>
      </c>
      <c r="G415" s="199">
        <v>0</v>
      </c>
    </row>
    <row r="416" spans="1:7" ht="12.75" hidden="1">
      <c r="A416" s="143"/>
      <c r="B416" s="143"/>
      <c r="C416" s="180"/>
      <c r="D416" s="180" t="s">
        <v>221</v>
      </c>
      <c r="E416" s="144"/>
      <c r="F416" s="199">
        <v>0</v>
      </c>
      <c r="G416" s="199">
        <v>0</v>
      </c>
    </row>
    <row r="417" spans="1:7" ht="12.75">
      <c r="A417" s="138"/>
      <c r="C417" s="80" t="s">
        <v>323</v>
      </c>
      <c r="D417" s="172"/>
      <c r="F417" s="206">
        <v>972.1137995620501</v>
      </c>
      <c r="G417" s="206">
        <v>1372.4655711660803</v>
      </c>
    </row>
    <row r="418" spans="1:7" ht="12.75">
      <c r="A418" s="138"/>
      <c r="C418" s="172"/>
      <c r="D418" s="172"/>
      <c r="F418" s="206"/>
      <c r="G418" s="206"/>
    </row>
    <row r="419" spans="1:7" ht="12.75" hidden="1">
      <c r="A419" s="138"/>
      <c r="B419" s="180" t="s">
        <v>311</v>
      </c>
      <c r="D419" s="172"/>
      <c r="F419" s="206">
        <v>0</v>
      </c>
      <c r="G419" s="206">
        <v>0</v>
      </c>
    </row>
    <row r="420" spans="1:7" ht="13.5" thickBot="1">
      <c r="A420" s="147"/>
      <c r="B420" s="148" t="s">
        <v>0</v>
      </c>
      <c r="C420" s="149"/>
      <c r="D420" s="149"/>
      <c r="E420" s="149"/>
      <c r="F420" s="170">
        <v>5314.67311010565</v>
      </c>
      <c r="G420" s="170">
        <v>6228.12011451192</v>
      </c>
    </row>
    <row r="421" spans="1:7" ht="13.5" thickTop="1">
      <c r="A421" s="147"/>
      <c r="B421" s="200"/>
      <c r="C421" s="72"/>
      <c r="D421" s="72"/>
      <c r="E421" s="72"/>
      <c r="F421" s="87"/>
      <c r="G421" s="87"/>
    </row>
    <row r="422" spans="1:7" ht="12.75">
      <c r="A422" s="133">
        <v>19</v>
      </c>
      <c r="B422" s="133" t="s">
        <v>29</v>
      </c>
      <c r="C422" s="74"/>
      <c r="D422" s="74"/>
      <c r="E422" s="136"/>
      <c r="F422" s="72"/>
      <c r="G422" s="72"/>
    </row>
    <row r="423" spans="1:7" ht="12.75">
      <c r="A423" s="133"/>
      <c r="B423" s="133"/>
      <c r="C423" s="74"/>
      <c r="D423" s="74"/>
      <c r="E423" s="136"/>
      <c r="F423" s="76" t="s">
        <v>339</v>
      </c>
      <c r="G423" s="76" t="s">
        <v>339</v>
      </c>
    </row>
    <row r="424" spans="1:7" ht="12.75">
      <c r="A424" s="133"/>
      <c r="B424" s="133"/>
      <c r="C424" s="74"/>
      <c r="D424" s="74"/>
      <c r="E424" s="136"/>
      <c r="F424" s="201" t="s">
        <v>410</v>
      </c>
      <c r="G424" s="201" t="s">
        <v>404</v>
      </c>
    </row>
    <row r="425" spans="1:7" ht="12.75">
      <c r="A425" s="133"/>
      <c r="B425" s="161" t="s">
        <v>223</v>
      </c>
      <c r="C425" s="74"/>
      <c r="D425" s="74"/>
      <c r="E425" s="136"/>
      <c r="F425" s="171">
        <v>12575.110000000004</v>
      </c>
      <c r="G425" s="171">
        <v>12490.439999999999</v>
      </c>
    </row>
    <row r="426" spans="1:7" ht="12.75">
      <c r="A426" s="133"/>
      <c r="B426" s="161" t="s">
        <v>224</v>
      </c>
      <c r="C426" s="74"/>
      <c r="D426" s="74"/>
      <c r="E426" s="136"/>
      <c r="F426" s="171"/>
      <c r="G426" s="171"/>
    </row>
    <row r="427" spans="1:7" ht="12.75">
      <c r="A427" s="133"/>
      <c r="B427" s="161"/>
      <c r="C427" s="161" t="s">
        <v>354</v>
      </c>
      <c r="D427" s="74"/>
      <c r="E427" s="136"/>
      <c r="F427" s="171">
        <v>21.209999999999994</v>
      </c>
      <c r="G427" s="171">
        <v>25.730000000000004</v>
      </c>
    </row>
    <row r="428" spans="1:7" ht="12.75" hidden="1">
      <c r="A428" s="133"/>
      <c r="B428" s="161"/>
      <c r="C428" s="161" t="s">
        <v>225</v>
      </c>
      <c r="D428" s="74"/>
      <c r="E428" s="136"/>
      <c r="F428" s="171">
        <v>0</v>
      </c>
      <c r="G428" s="171">
        <v>0</v>
      </c>
    </row>
    <row r="429" spans="1:7" ht="12.75">
      <c r="A429" s="133"/>
      <c r="B429" s="133"/>
      <c r="C429" s="161" t="s">
        <v>226</v>
      </c>
      <c r="D429" s="74"/>
      <c r="E429" s="136"/>
      <c r="F429" s="171">
        <v>16.519999999999996</v>
      </c>
      <c r="G429" s="171">
        <v>71.10000000000001</v>
      </c>
    </row>
    <row r="430" spans="1:7" ht="12.75">
      <c r="A430" s="133"/>
      <c r="B430" s="133"/>
      <c r="C430" s="161"/>
      <c r="D430" s="74"/>
      <c r="E430" s="136"/>
      <c r="F430" s="171"/>
      <c r="G430" s="171"/>
    </row>
    <row r="431" spans="1:7" ht="12.75" hidden="1">
      <c r="A431" s="133"/>
      <c r="B431" s="180" t="s">
        <v>311</v>
      </c>
      <c r="C431" s="161"/>
      <c r="D431" s="74"/>
      <c r="E431" s="136"/>
      <c r="F431" s="171"/>
      <c r="G431" s="171"/>
    </row>
    <row r="432" spans="1:7" ht="13.5" thickBot="1">
      <c r="A432" s="138"/>
      <c r="B432" s="148" t="s">
        <v>0</v>
      </c>
      <c r="C432" s="149"/>
      <c r="D432" s="149"/>
      <c r="E432" s="149"/>
      <c r="F432" s="170">
        <v>12612.840000000004</v>
      </c>
      <c r="G432" s="170">
        <v>12587.269999999999</v>
      </c>
    </row>
    <row r="433" spans="1:7" ht="13.5" thickTop="1">
      <c r="A433" s="133"/>
      <c r="B433" s="133"/>
      <c r="C433" s="74"/>
      <c r="D433" s="74"/>
      <c r="E433" s="136"/>
      <c r="F433" s="72"/>
      <c r="G433" s="72"/>
    </row>
    <row r="434" spans="1:7" ht="12.75">
      <c r="A434" s="133"/>
      <c r="B434" s="133"/>
      <c r="C434" s="74"/>
      <c r="D434" s="74"/>
      <c r="E434" s="136"/>
      <c r="F434" s="76" t="s">
        <v>68</v>
      </c>
      <c r="G434" s="76" t="s">
        <v>68</v>
      </c>
    </row>
    <row r="435" spans="1:7" ht="12.75">
      <c r="A435" s="133"/>
      <c r="B435" s="133"/>
      <c r="C435" s="74"/>
      <c r="D435" s="74"/>
      <c r="E435" s="136"/>
      <c r="F435" s="201" t="s">
        <v>410</v>
      </c>
      <c r="G435" s="201" t="s">
        <v>404</v>
      </c>
    </row>
    <row r="436" spans="1:7" ht="12.75">
      <c r="A436" s="162">
        <v>20</v>
      </c>
      <c r="B436" s="162" t="s">
        <v>27</v>
      </c>
      <c r="C436" s="159"/>
      <c r="D436" s="159"/>
      <c r="E436" s="136"/>
      <c r="F436" s="72"/>
      <c r="G436" s="72"/>
    </row>
    <row r="437" spans="1:7" ht="12.75">
      <c r="A437" s="143"/>
      <c r="B437" s="180" t="s">
        <v>227</v>
      </c>
      <c r="C437" s="144"/>
      <c r="D437" s="180"/>
      <c r="E437" s="144"/>
      <c r="F437" s="401">
        <v>7.3799999999999955</v>
      </c>
      <c r="G437" s="401">
        <v>50.00999999999999</v>
      </c>
    </row>
    <row r="438" spans="1:7" ht="12.75" hidden="1">
      <c r="A438" s="143"/>
      <c r="B438" s="180"/>
      <c r="C438" s="144" t="s">
        <v>228</v>
      </c>
      <c r="D438" s="180"/>
      <c r="E438" s="144"/>
      <c r="F438" s="171">
        <v>60.71</v>
      </c>
      <c r="G438" s="171">
        <v>19.17</v>
      </c>
    </row>
    <row r="439" spans="1:7" ht="12.75" hidden="1">
      <c r="A439" s="143"/>
      <c r="B439" s="180"/>
      <c r="C439" s="144" t="s">
        <v>301</v>
      </c>
      <c r="D439" s="180"/>
      <c r="E439" s="144"/>
      <c r="F439" s="171">
        <v>0</v>
      </c>
      <c r="G439" s="171">
        <v>0</v>
      </c>
    </row>
    <row r="440" spans="1:7" ht="12.75" hidden="1">
      <c r="A440" s="143"/>
      <c r="B440" s="180"/>
      <c r="C440" s="144" t="s">
        <v>229</v>
      </c>
      <c r="D440" s="180"/>
      <c r="E440" s="144"/>
      <c r="F440" s="171">
        <v>191.72</v>
      </c>
      <c r="G440" s="171">
        <v>151.28</v>
      </c>
    </row>
    <row r="441" spans="1:7" ht="12.75" hidden="1">
      <c r="A441" s="143"/>
      <c r="B441" s="143" t="s">
        <v>154</v>
      </c>
      <c r="C441" s="180"/>
      <c r="D441" s="180"/>
      <c r="E441" s="144"/>
      <c r="F441" s="171">
        <v>4.16</v>
      </c>
      <c r="G441" s="171">
        <v>2.9</v>
      </c>
    </row>
    <row r="442" spans="1:7" ht="12.75">
      <c r="A442" s="143"/>
      <c r="B442" s="143" t="s">
        <v>317</v>
      </c>
      <c r="C442" s="180"/>
      <c r="D442" s="180"/>
      <c r="E442" s="144"/>
      <c r="F442" s="171">
        <v>40.44</v>
      </c>
      <c r="G442" s="171">
        <v>83.81</v>
      </c>
    </row>
    <row r="443" spans="1:7" ht="12.75">
      <c r="A443" s="143"/>
      <c r="B443" s="143" t="s">
        <v>230</v>
      </c>
      <c r="C443" s="180"/>
      <c r="D443" s="180"/>
      <c r="E443" s="144"/>
      <c r="F443" s="171">
        <v>1.2600000000000002</v>
      </c>
      <c r="G443" s="171">
        <v>0</v>
      </c>
    </row>
    <row r="444" spans="1:7" ht="12.75" hidden="1">
      <c r="A444" s="143"/>
      <c r="B444" s="143" t="s">
        <v>257</v>
      </c>
      <c r="C444" s="180"/>
      <c r="D444" s="180"/>
      <c r="E444" s="144"/>
      <c r="F444" s="171">
        <v>0</v>
      </c>
      <c r="G444" s="171">
        <v>0</v>
      </c>
    </row>
    <row r="445" spans="1:7" ht="12.75" hidden="1">
      <c r="A445" s="143"/>
      <c r="B445" s="143" t="s">
        <v>358</v>
      </c>
      <c r="C445" s="180"/>
      <c r="D445" s="180"/>
      <c r="E445" s="144"/>
      <c r="F445" s="171"/>
      <c r="G445" s="171"/>
    </row>
    <row r="446" spans="1:7" ht="12.75" hidden="1">
      <c r="A446" s="143"/>
      <c r="B446" s="143" t="s">
        <v>359</v>
      </c>
      <c r="C446" s="180"/>
      <c r="D446" s="180"/>
      <c r="E446" s="144"/>
      <c r="F446" s="171">
        <v>0</v>
      </c>
      <c r="G446" s="171">
        <v>0</v>
      </c>
    </row>
    <row r="447" spans="1:7" ht="12.75">
      <c r="A447" s="143"/>
      <c r="B447" s="143" t="s">
        <v>360</v>
      </c>
      <c r="C447" s="180"/>
      <c r="D447" s="180"/>
      <c r="E447" s="144"/>
      <c r="F447" s="171">
        <v>0</v>
      </c>
      <c r="G447" s="171">
        <v>-43.83</v>
      </c>
    </row>
    <row r="448" spans="1:7" ht="12.75" hidden="1">
      <c r="A448" s="143"/>
      <c r="B448" s="143" t="s">
        <v>369</v>
      </c>
      <c r="C448" s="180"/>
      <c r="D448" s="180"/>
      <c r="E448" s="144"/>
      <c r="F448" s="171"/>
      <c r="G448" s="171"/>
    </row>
    <row r="449" spans="1:7" ht="12.75">
      <c r="A449" s="143"/>
      <c r="B449" s="143" t="s">
        <v>231</v>
      </c>
      <c r="C449" s="194"/>
      <c r="D449" s="194"/>
      <c r="E449" s="196"/>
      <c r="F449" s="171">
        <v>136.80000000000004</v>
      </c>
      <c r="G449" s="171">
        <v>163.17999999999998</v>
      </c>
    </row>
    <row r="450" spans="1:7" ht="12.75">
      <c r="A450" s="143"/>
      <c r="B450" s="143"/>
      <c r="C450" s="194"/>
      <c r="D450" s="194"/>
      <c r="E450" s="196"/>
      <c r="F450" s="171"/>
      <c r="G450" s="171"/>
    </row>
    <row r="451" spans="1:7" ht="12.75" hidden="1">
      <c r="A451" s="143"/>
      <c r="B451" s="180" t="s">
        <v>311</v>
      </c>
      <c r="C451" s="194"/>
      <c r="D451" s="194"/>
      <c r="E451" s="196"/>
      <c r="F451" s="171">
        <v>0</v>
      </c>
      <c r="G451" s="171">
        <v>0</v>
      </c>
    </row>
    <row r="452" spans="1:7" ht="13.5" thickBot="1">
      <c r="A452" s="138"/>
      <c r="B452" s="148" t="s">
        <v>0</v>
      </c>
      <c r="C452" s="149"/>
      <c r="D452" s="149"/>
      <c r="E452" s="149"/>
      <c r="F452" s="170">
        <v>185.88000000000002</v>
      </c>
      <c r="G452" s="170">
        <v>253.17000000000002</v>
      </c>
    </row>
    <row r="453" spans="1:7" ht="13.5" thickTop="1">
      <c r="A453" s="143"/>
      <c r="B453" s="143"/>
      <c r="C453" s="72"/>
      <c r="D453" s="72"/>
      <c r="E453" s="152"/>
      <c r="F453" s="171"/>
      <c r="G453" s="171"/>
    </row>
    <row r="454" spans="1:7" ht="12.75">
      <c r="A454" s="173">
        <v>21</v>
      </c>
      <c r="B454" s="173" t="s">
        <v>144</v>
      </c>
      <c r="C454" s="159"/>
      <c r="D454" s="159"/>
      <c r="E454" s="144"/>
      <c r="F454" s="404"/>
      <c r="G454" s="404"/>
    </row>
    <row r="455" spans="1:7" ht="12.75">
      <c r="A455" s="143"/>
      <c r="B455" s="143" t="s">
        <v>232</v>
      </c>
      <c r="C455" s="180"/>
      <c r="D455" s="180"/>
      <c r="E455" s="144"/>
      <c r="F455" s="171">
        <v>6371.185000000001</v>
      </c>
      <c r="G455" s="171">
        <v>6406.200000000001</v>
      </c>
    </row>
    <row r="456" spans="1:7" ht="12.75">
      <c r="A456" s="143"/>
      <c r="B456" s="143" t="s">
        <v>258</v>
      </c>
      <c r="C456" s="180"/>
      <c r="D456" s="180"/>
      <c r="E456" s="144"/>
      <c r="F456" s="171">
        <v>140.03</v>
      </c>
      <c r="G456" s="171">
        <v>184.12</v>
      </c>
    </row>
    <row r="457" spans="1:7" ht="12.75">
      <c r="A457" s="143"/>
      <c r="B457" s="143" t="s">
        <v>259</v>
      </c>
      <c r="C457" s="180"/>
      <c r="D457" s="180"/>
      <c r="E457" s="144"/>
      <c r="F457" s="171">
        <v>140.47999999999996</v>
      </c>
      <c r="G457" s="171">
        <v>141.40000000000003</v>
      </c>
    </row>
    <row r="458" spans="1:7" ht="12.75">
      <c r="A458" s="143"/>
      <c r="B458" s="143" t="s">
        <v>155</v>
      </c>
      <c r="C458" s="180"/>
      <c r="D458" s="180"/>
      <c r="E458" s="144"/>
      <c r="F458" s="171">
        <v>3.589999999999999</v>
      </c>
      <c r="G458" s="171">
        <v>3.63</v>
      </c>
    </row>
    <row r="459" spans="1:7" ht="12.75">
      <c r="A459" s="143"/>
      <c r="B459" s="143" t="s">
        <v>233</v>
      </c>
      <c r="C459" s="180"/>
      <c r="D459" s="180"/>
      <c r="E459" s="144"/>
      <c r="F459" s="171">
        <v>542.11</v>
      </c>
      <c r="G459" s="171">
        <v>615.0500000000001</v>
      </c>
    </row>
    <row r="460" spans="1:7" ht="12.75" hidden="1">
      <c r="A460" s="143"/>
      <c r="B460" s="143"/>
      <c r="C460" s="180"/>
      <c r="D460" s="180"/>
      <c r="E460" s="144"/>
      <c r="F460" s="401"/>
      <c r="G460" s="401"/>
    </row>
    <row r="461" spans="1:7" ht="12.75" hidden="1">
      <c r="A461" s="143"/>
      <c r="B461" s="180" t="s">
        <v>311</v>
      </c>
      <c r="C461" s="180"/>
      <c r="D461" s="180"/>
      <c r="E461" s="144"/>
      <c r="F461" s="401">
        <v>0</v>
      </c>
      <c r="G461" s="401">
        <v>0</v>
      </c>
    </row>
    <row r="462" spans="1:7" ht="13.5" thickBot="1">
      <c r="A462" s="138"/>
      <c r="B462" s="148" t="s">
        <v>0</v>
      </c>
      <c r="C462" s="149"/>
      <c r="D462" s="149"/>
      <c r="E462" s="149"/>
      <c r="F462" s="170">
        <v>7197.395</v>
      </c>
      <c r="G462" s="170">
        <v>7350.400000000001</v>
      </c>
    </row>
    <row r="463" spans="1:7" ht="13.5" thickTop="1">
      <c r="A463" s="143"/>
      <c r="B463" s="143"/>
      <c r="C463" s="193"/>
      <c r="D463" s="193"/>
      <c r="E463" s="144"/>
      <c r="F463" s="415"/>
      <c r="G463" s="415"/>
    </row>
    <row r="464" spans="1:7" ht="12.75">
      <c r="A464" s="173">
        <v>22</v>
      </c>
      <c r="B464" s="173" t="s">
        <v>145</v>
      </c>
      <c r="C464" s="159"/>
      <c r="D464" s="159"/>
      <c r="E464" s="144"/>
      <c r="F464" s="404"/>
      <c r="G464" s="404"/>
    </row>
    <row r="465" spans="1:7" ht="12.75" hidden="1">
      <c r="A465" s="143"/>
      <c r="B465" s="202" t="s">
        <v>303</v>
      </c>
      <c r="C465" s="180"/>
      <c r="D465" s="180"/>
      <c r="E465" s="144"/>
      <c r="F465" s="401">
        <v>0</v>
      </c>
      <c r="G465" s="401">
        <v>0</v>
      </c>
    </row>
    <row r="466" spans="1:7" ht="12.75" hidden="1">
      <c r="A466" s="143"/>
      <c r="B466" s="143" t="s">
        <v>322</v>
      </c>
      <c r="C466" s="180"/>
      <c r="D466" s="180"/>
      <c r="E466" s="144"/>
      <c r="F466" s="401">
        <v>0</v>
      </c>
      <c r="G466" s="401">
        <v>0</v>
      </c>
    </row>
    <row r="467" spans="1:7" ht="12.75">
      <c r="A467" s="143"/>
      <c r="B467" s="143" t="s">
        <v>234</v>
      </c>
      <c r="C467" s="180"/>
      <c r="D467" s="180"/>
      <c r="E467" s="144"/>
      <c r="F467" s="171">
        <v>2.189999999999999</v>
      </c>
      <c r="G467" s="171">
        <v>1.6600000000000001</v>
      </c>
    </row>
    <row r="468" spans="1:7" ht="12.75">
      <c r="A468" s="143"/>
      <c r="B468" s="143" t="s">
        <v>235</v>
      </c>
      <c r="C468" s="180"/>
      <c r="D468" s="180"/>
      <c r="E468" s="144"/>
      <c r="F468" s="171">
        <v>181.61999999999998</v>
      </c>
      <c r="G468" s="171">
        <v>1.5499999999999998</v>
      </c>
    </row>
    <row r="469" spans="1:7" ht="12.75" hidden="1">
      <c r="A469" s="143"/>
      <c r="B469" s="143" t="s">
        <v>236</v>
      </c>
      <c r="C469" s="180"/>
      <c r="D469" s="180"/>
      <c r="E469" s="144"/>
      <c r="F469" s="401">
        <v>0</v>
      </c>
      <c r="G469" s="401">
        <v>0</v>
      </c>
    </row>
    <row r="470" spans="1:7" ht="12.75" hidden="1">
      <c r="A470" s="143"/>
      <c r="B470" s="143"/>
      <c r="C470" s="180"/>
      <c r="D470" s="180"/>
      <c r="E470" s="144"/>
      <c r="F470" s="401"/>
      <c r="G470" s="401"/>
    </row>
    <row r="471" spans="1:7" ht="12.75" hidden="1">
      <c r="A471" s="143"/>
      <c r="B471" s="180" t="s">
        <v>311</v>
      </c>
      <c r="C471" s="180"/>
      <c r="D471" s="180"/>
      <c r="E471" s="144"/>
      <c r="F471" s="401">
        <v>0</v>
      </c>
      <c r="G471" s="401">
        <v>0</v>
      </c>
    </row>
    <row r="472" spans="1:7" ht="13.5" thickBot="1">
      <c r="A472" s="138"/>
      <c r="B472" s="148" t="s">
        <v>0</v>
      </c>
      <c r="C472" s="149"/>
      <c r="D472" s="149"/>
      <c r="E472" s="149"/>
      <c r="F472" s="170">
        <v>183.80999999999997</v>
      </c>
      <c r="G472" s="170">
        <v>3.21</v>
      </c>
    </row>
    <row r="473" spans="1:7" ht="13.5" thickTop="1">
      <c r="A473" s="143"/>
      <c r="B473" s="143"/>
      <c r="C473" s="144"/>
      <c r="D473" s="144"/>
      <c r="E473" s="144"/>
      <c r="F473" s="404"/>
      <c r="G473" s="404"/>
    </row>
    <row r="474" spans="1:7" ht="12.75">
      <c r="A474" s="162">
        <v>23</v>
      </c>
      <c r="B474" s="162" t="s">
        <v>146</v>
      </c>
      <c r="C474" s="159"/>
      <c r="D474" s="159"/>
      <c r="E474" s="144"/>
      <c r="F474" s="404"/>
      <c r="G474" s="404"/>
    </row>
    <row r="475" spans="1:7" ht="12.75">
      <c r="A475" s="143"/>
      <c r="B475" s="143" t="s">
        <v>237</v>
      </c>
      <c r="C475" s="180"/>
      <c r="D475" s="180"/>
      <c r="E475" s="144"/>
      <c r="F475" s="171">
        <v>209.0641327999997</v>
      </c>
      <c r="G475" s="171">
        <v>186.63863777279983</v>
      </c>
    </row>
    <row r="476" spans="1:7" ht="12.75">
      <c r="A476" s="143"/>
      <c r="B476" s="143" t="s">
        <v>238</v>
      </c>
      <c r="C476" s="180"/>
      <c r="D476" s="180"/>
      <c r="E476" s="196"/>
      <c r="F476" s="171">
        <v>109.24586720000028</v>
      </c>
      <c r="G476" s="171">
        <v>116.48136222720021</v>
      </c>
    </row>
    <row r="477" spans="1:7" ht="12.75" customHeight="1" hidden="1">
      <c r="A477" s="143"/>
      <c r="B477" s="143" t="s">
        <v>239</v>
      </c>
      <c r="C477" s="180"/>
      <c r="D477" s="180"/>
      <c r="E477" s="144"/>
      <c r="F477" s="171">
        <v>0</v>
      </c>
      <c r="G477" s="171">
        <v>0</v>
      </c>
    </row>
    <row r="478" spans="1:7" ht="12.75">
      <c r="A478" s="143"/>
      <c r="B478" s="143" t="s">
        <v>375</v>
      </c>
      <c r="C478" s="180"/>
      <c r="D478" s="180"/>
      <c r="E478" s="144"/>
      <c r="F478" s="171">
        <v>0</v>
      </c>
      <c r="G478" s="171">
        <v>37.01</v>
      </c>
    </row>
    <row r="479" spans="1:7" ht="12.75" customHeight="1" hidden="1">
      <c r="A479" s="143"/>
      <c r="B479" s="180" t="s">
        <v>311</v>
      </c>
      <c r="C479" s="180"/>
      <c r="D479" s="180"/>
      <c r="E479" s="144"/>
      <c r="F479" s="401">
        <v>0</v>
      </c>
      <c r="G479" s="401">
        <v>0</v>
      </c>
    </row>
    <row r="480" spans="1:7" ht="13.5" thickBot="1">
      <c r="A480" s="138"/>
      <c r="B480" s="148" t="s">
        <v>0</v>
      </c>
      <c r="C480" s="149"/>
      <c r="D480" s="149"/>
      <c r="E480" s="149"/>
      <c r="F480" s="170">
        <v>318.30999999999995</v>
      </c>
      <c r="G480" s="170">
        <v>340.13</v>
      </c>
    </row>
    <row r="481" spans="1:7" ht="13.5" thickTop="1">
      <c r="A481" s="143"/>
      <c r="B481" s="143"/>
      <c r="C481" s="144"/>
      <c r="D481" s="144"/>
      <c r="E481" s="196"/>
      <c r="F481" s="76" t="s">
        <v>68</v>
      </c>
      <c r="G481" s="76" t="s">
        <v>68</v>
      </c>
    </row>
    <row r="482" spans="1:7" ht="12.75">
      <c r="A482" s="162">
        <v>24</v>
      </c>
      <c r="B482" s="162" t="s">
        <v>89</v>
      </c>
      <c r="C482" s="159"/>
      <c r="D482" s="144"/>
      <c r="E482" s="144"/>
      <c r="F482" s="201" t="s">
        <v>410</v>
      </c>
      <c r="G482" s="201" t="s">
        <v>404</v>
      </c>
    </row>
    <row r="483" spans="1:7" ht="12.75">
      <c r="A483" s="143"/>
      <c r="B483" s="143" t="s">
        <v>240</v>
      </c>
      <c r="C483" s="180"/>
      <c r="D483" s="144"/>
      <c r="E483" s="144"/>
      <c r="F483" s="401">
        <v>19.94999999999999</v>
      </c>
      <c r="G483" s="401">
        <v>98.87</v>
      </c>
    </row>
    <row r="484" spans="1:7" ht="12.75">
      <c r="A484" s="143"/>
      <c r="B484" s="143" t="s">
        <v>241</v>
      </c>
      <c r="C484" s="180"/>
      <c r="D484" s="144"/>
      <c r="E484" s="199"/>
      <c r="F484" s="401">
        <v>386.6899999999999</v>
      </c>
      <c r="G484" s="401">
        <v>461.99999999999994</v>
      </c>
    </row>
    <row r="485" spans="1:7" ht="12.75">
      <c r="A485" s="143"/>
      <c r="B485" s="143" t="s">
        <v>242</v>
      </c>
      <c r="C485" s="180"/>
      <c r="D485" s="144"/>
      <c r="E485" s="144"/>
      <c r="F485" s="401">
        <v>56.170000000000016</v>
      </c>
      <c r="G485" s="401">
        <v>43.999999999999986</v>
      </c>
    </row>
    <row r="486" spans="1:7" ht="12.75">
      <c r="A486" s="143"/>
      <c r="B486" s="143" t="s">
        <v>243</v>
      </c>
      <c r="C486" s="180"/>
      <c r="D486" s="144"/>
      <c r="E486" s="144"/>
      <c r="F486" s="401">
        <v>78.13999999999999</v>
      </c>
      <c r="G486" s="401">
        <v>102.69999999999999</v>
      </c>
    </row>
    <row r="487" spans="1:7" ht="12.75">
      <c r="A487" s="143"/>
      <c r="B487" s="143" t="s">
        <v>361</v>
      </c>
      <c r="C487" s="180"/>
      <c r="D487" s="144"/>
      <c r="E487" s="199"/>
      <c r="F487" s="401">
        <v>2449.0300000000007</v>
      </c>
      <c r="G487" s="401">
        <v>2147.5299999999997</v>
      </c>
    </row>
    <row r="488" spans="1:7" ht="12.75" hidden="1">
      <c r="A488" s="143"/>
      <c r="B488" s="143" t="s">
        <v>244</v>
      </c>
      <c r="C488" s="180"/>
      <c r="D488" s="144"/>
      <c r="E488" s="199"/>
      <c r="F488" s="401">
        <v>0</v>
      </c>
      <c r="G488" s="401">
        <v>0</v>
      </c>
    </row>
    <row r="489" spans="1:7" ht="12.75">
      <c r="A489" s="143"/>
      <c r="B489" s="143" t="s">
        <v>245</v>
      </c>
      <c r="C489" s="180"/>
      <c r="D489" s="144"/>
      <c r="E489" s="199"/>
      <c r="F489" s="401">
        <v>70.61</v>
      </c>
      <c r="G489" s="401">
        <v>63.230000000000004</v>
      </c>
    </row>
    <row r="490" spans="1:7" ht="12.75">
      <c r="A490" s="143"/>
      <c r="B490" s="143" t="s">
        <v>246</v>
      </c>
      <c r="C490" s="180"/>
      <c r="D490" s="144"/>
      <c r="E490" s="199"/>
      <c r="F490" s="401">
        <v>95.92000000000002</v>
      </c>
      <c r="G490" s="401">
        <v>113.80000000000001</v>
      </c>
    </row>
    <row r="491" spans="1:7" ht="12.75">
      <c r="A491" s="143"/>
      <c r="B491" s="143" t="s">
        <v>247</v>
      </c>
      <c r="C491" s="180"/>
      <c r="D491" s="144"/>
      <c r="E491" s="199"/>
      <c r="F491" s="401">
        <v>96.67000000000003</v>
      </c>
      <c r="G491" s="401">
        <v>189.14999999999998</v>
      </c>
    </row>
    <row r="492" spans="1:7" ht="12.75">
      <c r="A492" s="143"/>
      <c r="B492" s="143" t="s">
        <v>36</v>
      </c>
      <c r="C492" s="180"/>
      <c r="D492" s="144"/>
      <c r="E492" s="199"/>
      <c r="F492" s="401">
        <v>40.1</v>
      </c>
      <c r="G492" s="401">
        <v>17.240000000000002</v>
      </c>
    </row>
    <row r="493" spans="1:7" ht="12.75">
      <c r="A493" s="143"/>
      <c r="B493" s="143" t="s">
        <v>248</v>
      </c>
      <c r="C493" s="180"/>
      <c r="D493" s="144"/>
      <c r="E493" s="199"/>
      <c r="F493" s="401">
        <v>11.79</v>
      </c>
      <c r="G493" s="401">
        <v>16.29</v>
      </c>
    </row>
    <row r="494" spans="1:7" ht="12.75">
      <c r="A494" s="143"/>
      <c r="B494" s="143" t="s">
        <v>249</v>
      </c>
      <c r="C494" s="180"/>
      <c r="D494" s="144"/>
      <c r="E494" s="199"/>
      <c r="F494" s="401">
        <v>405.28999999999996</v>
      </c>
      <c r="G494" s="401">
        <v>437.14</v>
      </c>
    </row>
    <row r="495" spans="1:7" ht="12.75">
      <c r="A495" s="143"/>
      <c r="B495" s="143" t="s">
        <v>302</v>
      </c>
      <c r="C495" s="180"/>
      <c r="D495" s="144"/>
      <c r="E495" s="199"/>
      <c r="F495" s="401">
        <v>90.26999999999998</v>
      </c>
      <c r="G495" s="401">
        <v>73.78</v>
      </c>
    </row>
    <row r="496" spans="1:7" ht="12.75">
      <c r="A496" s="143"/>
      <c r="B496" s="143" t="s">
        <v>250</v>
      </c>
      <c r="C496" s="180"/>
      <c r="D496" s="144"/>
      <c r="E496" s="199"/>
      <c r="F496" s="401">
        <v>15.050000000000011</v>
      </c>
      <c r="G496" s="401">
        <v>49.95999999999998</v>
      </c>
    </row>
    <row r="497" spans="1:7" ht="12.75">
      <c r="A497" s="143"/>
      <c r="B497" s="143" t="s">
        <v>251</v>
      </c>
      <c r="C497" s="180"/>
      <c r="D497" s="144"/>
      <c r="E497" s="199"/>
      <c r="F497" s="401">
        <v>-48.26</v>
      </c>
      <c r="G497" s="401">
        <v>55.74</v>
      </c>
    </row>
    <row r="498" spans="1:7" ht="12.75">
      <c r="A498" s="143"/>
      <c r="B498" s="143" t="s">
        <v>355</v>
      </c>
      <c r="C498" s="180"/>
      <c r="D498" s="144"/>
      <c r="E498" s="199"/>
      <c r="F498" s="401">
        <v>56.60000000000001</v>
      </c>
      <c r="G498" s="401">
        <v>106.76</v>
      </c>
    </row>
    <row r="499" spans="1:7" ht="12.75" hidden="1">
      <c r="A499" s="143"/>
      <c r="B499" s="143" t="s">
        <v>252</v>
      </c>
      <c r="C499" s="180"/>
      <c r="D499" s="144"/>
      <c r="E499" s="199"/>
      <c r="F499" s="401">
        <v>0</v>
      </c>
      <c r="G499" s="401">
        <v>0</v>
      </c>
    </row>
    <row r="500" spans="1:7" ht="12.75">
      <c r="A500" s="143"/>
      <c r="B500" s="143" t="s">
        <v>284</v>
      </c>
      <c r="C500" s="180"/>
      <c r="D500" s="144"/>
      <c r="E500" s="199"/>
      <c r="F500" s="401">
        <v>-0.355</v>
      </c>
      <c r="G500" s="401">
        <v>0.71</v>
      </c>
    </row>
    <row r="501" spans="1:7" ht="12.75" hidden="1">
      <c r="A501" s="143"/>
      <c r="B501" s="202" t="s">
        <v>295</v>
      </c>
      <c r="C501" s="180"/>
      <c r="D501" s="144"/>
      <c r="E501" s="199"/>
      <c r="F501" s="401">
        <v>0</v>
      </c>
      <c r="G501" s="401">
        <v>0</v>
      </c>
    </row>
    <row r="502" spans="1:7" ht="12.75" hidden="1">
      <c r="A502" s="143"/>
      <c r="B502" s="202" t="s">
        <v>362</v>
      </c>
      <c r="C502" s="180"/>
      <c r="D502" s="144"/>
      <c r="E502" s="199"/>
      <c r="F502" s="401">
        <v>0</v>
      </c>
      <c r="G502" s="401">
        <v>0</v>
      </c>
    </row>
    <row r="503" spans="1:7" ht="12.75">
      <c r="A503" s="143"/>
      <c r="B503" s="143" t="s">
        <v>253</v>
      </c>
      <c r="C503" s="180"/>
      <c r="D503" s="144"/>
      <c r="E503" s="144"/>
      <c r="F503" s="401">
        <v>230.95999999999992</v>
      </c>
      <c r="G503" s="401">
        <v>137.18999999999994</v>
      </c>
    </row>
    <row r="504" spans="1:7" ht="12.75" hidden="1">
      <c r="A504" s="143"/>
      <c r="B504" s="143"/>
      <c r="C504" s="180"/>
      <c r="D504" s="144"/>
      <c r="E504" s="144"/>
      <c r="F504" s="401"/>
      <c r="G504" s="401"/>
    </row>
    <row r="505" spans="1:7" ht="12.75">
      <c r="A505" s="143"/>
      <c r="B505" s="143"/>
      <c r="C505" s="180"/>
      <c r="D505" s="144"/>
      <c r="E505" s="144"/>
      <c r="F505" s="401"/>
      <c r="G505" s="401"/>
    </row>
    <row r="506" spans="1:7" ht="13.5" thickBot="1">
      <c r="A506" s="138"/>
      <c r="B506" s="148" t="s">
        <v>0</v>
      </c>
      <c r="C506" s="149"/>
      <c r="D506" s="149"/>
      <c r="E506" s="149"/>
      <c r="F506" s="170">
        <v>4054.6250000000005</v>
      </c>
      <c r="G506" s="170">
        <v>4116.089999999999</v>
      </c>
    </row>
    <row r="507" ht="13.5" hidden="1" thickTop="1"/>
    <row r="508" spans="6:7" ht="13.5" hidden="1" thickTop="1">
      <c r="F508" s="99"/>
      <c r="G508" s="99"/>
    </row>
    <row r="509" spans="2:7" ht="13.5" hidden="1" thickTop="1">
      <c r="B509" s="80" t="s">
        <v>412</v>
      </c>
      <c r="F509" s="99"/>
      <c r="G509" s="99"/>
    </row>
    <row r="510" ht="13.5" hidden="1" thickTop="1">
      <c r="F510" s="76" t="s">
        <v>68</v>
      </c>
    </row>
    <row r="511" ht="13.5" hidden="1" thickTop="1">
      <c r="F511" s="201" t="s">
        <v>410</v>
      </c>
    </row>
    <row r="512" spans="3:6" ht="13.5" hidden="1" thickTop="1">
      <c r="C512" s="80" t="s">
        <v>249</v>
      </c>
      <c r="F512" s="211">
        <v>74.9126521612</v>
      </c>
    </row>
    <row r="513" spans="3:6" ht="13.5" hidden="1" thickTop="1">
      <c r="C513" s="80" t="s">
        <v>303</v>
      </c>
      <c r="F513" s="211">
        <v>171.3651</v>
      </c>
    </row>
    <row r="514" ht="13.5" hidden="1" thickTop="1"/>
    <row r="515" ht="13.5" hidden="1" thickTop="1">
      <c r="F515" s="381">
        <v>246.2777521612</v>
      </c>
    </row>
    <row r="516" ht="13.5" thickTop="1"/>
  </sheetData>
  <sheetProtection/>
  <printOptions/>
  <pageMargins left="0.15748031496062992" right="0.2362204724409449" top="0.7480314960629921" bottom="0.7480314960629921" header="0.31496062992125984" footer="0.31496062992125984"/>
  <pageSetup blackAndWhite="1" horizontalDpi="600" verticalDpi="600" orientation="portrait" scale="60" r:id="rId1"/>
  <rowBreaks count="7" manualBreakCount="7">
    <brk id="48" max="255" man="1"/>
    <brk id="83" max="255" man="1"/>
    <brk id="142" max="8" man="1"/>
    <brk id="213" max="255" man="1"/>
    <brk id="288" max="255" man="1"/>
    <brk id="406" max="8" man="1"/>
    <brk id="48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Ashank Desai</Manager>
  <Company>Mastek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Revenue Analysis</dc:title>
  <dc:subject>for the quarterly results</dc:subject>
  <dc:creator>Prakash Dogra</dc:creator>
  <cp:keywords/>
  <dc:description/>
  <cp:lastModifiedBy>Saurabh Ambaselkar</cp:lastModifiedBy>
  <cp:lastPrinted>2017-01-17T09:10:48Z</cp:lastPrinted>
  <dcterms:created xsi:type="dcterms:W3CDTF">2000-03-22T11:09:46Z</dcterms:created>
  <dcterms:modified xsi:type="dcterms:W3CDTF">2017-01-17T09:24:08Z</dcterms:modified>
  <cp:category/>
  <cp:version/>
  <cp:contentType/>
  <cp:contentStatus/>
</cp:coreProperties>
</file>